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<sst xmlns="http://schemas.openxmlformats.org/spreadsheetml/2006/main" count="312" uniqueCount="190">
  <si>
    <t>ST AUSTELL TOWN COUNCIL</t>
  </si>
  <si>
    <t>Cheque No.</t>
  </si>
  <si>
    <t>Payee</t>
  </si>
  <si>
    <t>Purpose</t>
  </si>
  <si>
    <t>Net</t>
  </si>
  <si>
    <t>VAT</t>
  </si>
  <si>
    <t>SCHEDULE OF PAYMENTS OVER £500</t>
  </si>
  <si>
    <t>Total</t>
  </si>
  <si>
    <t xml:space="preserve">Cornwall Council </t>
  </si>
  <si>
    <t xml:space="preserve">SSE Contracting Ltd </t>
  </si>
  <si>
    <t xml:space="preserve">St Austell Printing Company </t>
  </si>
  <si>
    <t xml:space="preserve">Lyreco UK Ltd </t>
  </si>
  <si>
    <t xml:space="preserve">Cormac Solutions Ltd </t>
  </si>
  <si>
    <t>ITEC</t>
  </si>
  <si>
    <t>Glanville Plant Services</t>
  </si>
  <si>
    <t xml:space="preserve">Logical Cleaning Solutions </t>
  </si>
  <si>
    <t xml:space="preserve">GB Tool Hire &amp; Clothing Ltd </t>
  </si>
  <si>
    <t xml:space="preserve">M A Grigg Ltd </t>
  </si>
  <si>
    <t>Cormac Solutions Ltd</t>
  </si>
  <si>
    <t xml:space="preserve">GB Tool Hire Ltd </t>
  </si>
  <si>
    <t>Screwfix</t>
  </si>
  <si>
    <t>Lyreco UK Ltd</t>
  </si>
  <si>
    <t>M A Grigg Ltd</t>
  </si>
  <si>
    <t>British Gas</t>
  </si>
  <si>
    <t>BT</t>
  </si>
  <si>
    <t>DD</t>
  </si>
  <si>
    <t>Healthmatic Ltd</t>
  </si>
  <si>
    <t xml:space="preserve">GB Sport and Leisure UK Ltd </t>
  </si>
  <si>
    <t>Allstar</t>
  </si>
  <si>
    <t xml:space="preserve">West Communications Ltd </t>
  </si>
  <si>
    <t>British Telecommunications plc</t>
  </si>
  <si>
    <t xml:space="preserve">Cornwall Signs </t>
  </si>
  <si>
    <t>EE</t>
  </si>
  <si>
    <t>2050</t>
  </si>
  <si>
    <t xml:space="preserve">Poltair Decorators Ltd </t>
  </si>
  <si>
    <t>2051</t>
  </si>
  <si>
    <t xml:space="preserve">Cornwall Association of Local Councils </t>
  </si>
  <si>
    <t>2052</t>
  </si>
  <si>
    <t>SABEF</t>
  </si>
  <si>
    <t>2053</t>
  </si>
  <si>
    <t xml:space="preserve">Complete Business Solutions UK Ltd </t>
  </si>
  <si>
    <t>2055</t>
  </si>
  <si>
    <t xml:space="preserve">Complete Weed Control (South West) </t>
  </si>
  <si>
    <t>2057</t>
  </si>
  <si>
    <t>2058</t>
  </si>
  <si>
    <t xml:space="preserve">Golden Tree Productions Ltd </t>
  </si>
  <si>
    <t>2059</t>
  </si>
  <si>
    <t>2060</t>
  </si>
  <si>
    <t>2065</t>
  </si>
  <si>
    <t>2067</t>
  </si>
  <si>
    <t>Biffa</t>
  </si>
  <si>
    <t>2069</t>
  </si>
  <si>
    <t xml:space="preserve">Restormel Arts </t>
  </si>
  <si>
    <t>2071</t>
  </si>
  <si>
    <t>2072</t>
  </si>
  <si>
    <t xml:space="preserve">Glasdon UK Ltd </t>
  </si>
  <si>
    <t xml:space="preserve">Cale </t>
  </si>
  <si>
    <t>MRS Communications Ltd</t>
  </si>
  <si>
    <t>Biffa Waste Services</t>
  </si>
  <si>
    <t xml:space="preserve">Mr A Inglefield </t>
  </si>
  <si>
    <t>Poltair Decorators Ltd</t>
  </si>
  <si>
    <t xml:space="preserve">SBR Electrical </t>
  </si>
  <si>
    <t>Bemrose Booth Paragon Ltd</t>
  </si>
  <si>
    <t>Garden Services (SW) Ltd</t>
  </si>
  <si>
    <t xml:space="preserve">Wellers Law Group LLP t/a Hedleys </t>
  </si>
  <si>
    <t xml:space="preserve">Biffa Environmental Services Ltd </t>
  </si>
  <si>
    <t>Team Maintenance Services Ltd</t>
  </si>
  <si>
    <t>2106</t>
  </si>
  <si>
    <t>2107</t>
  </si>
  <si>
    <t>2108</t>
  </si>
  <si>
    <t>2109</t>
  </si>
  <si>
    <t xml:space="preserve">M A Grigg </t>
  </si>
  <si>
    <t>2110</t>
  </si>
  <si>
    <t>2111</t>
  </si>
  <si>
    <t>2113</t>
  </si>
  <si>
    <t>2114</t>
  </si>
  <si>
    <t>2115</t>
  </si>
  <si>
    <t>2116</t>
  </si>
  <si>
    <t>2118</t>
  </si>
  <si>
    <t>2119</t>
  </si>
  <si>
    <t>2120</t>
  </si>
  <si>
    <t>2122</t>
  </si>
  <si>
    <t xml:space="preserve">St Austell BID </t>
  </si>
  <si>
    <t>2123</t>
  </si>
  <si>
    <t xml:space="preserve">Pranzo </t>
  </si>
  <si>
    <t>2124</t>
  </si>
  <si>
    <t>2125</t>
  </si>
  <si>
    <t>2126</t>
  </si>
  <si>
    <t xml:space="preserve">Hay Nurseries </t>
  </si>
  <si>
    <t>2127</t>
  </si>
  <si>
    <t>2130</t>
  </si>
  <si>
    <t>2133</t>
  </si>
  <si>
    <t>2134</t>
  </si>
  <si>
    <t>2135</t>
  </si>
  <si>
    <t>HAGS-SMP Ltd</t>
  </si>
  <si>
    <t>2136</t>
  </si>
  <si>
    <t xml:space="preserve">Cornish Fencing Company </t>
  </si>
  <si>
    <t>2137</t>
  </si>
  <si>
    <t>2138</t>
  </si>
  <si>
    <t xml:space="preserve">Public conveniences - repairs </t>
  </si>
  <si>
    <t xml:space="preserve">Office supplies </t>
  </si>
  <si>
    <t>Lanyards</t>
  </si>
  <si>
    <t xml:space="preserve">Grounds maintenance - various </t>
  </si>
  <si>
    <t xml:space="preserve">Public conveniences - BID levy </t>
  </si>
  <si>
    <t>Signage</t>
  </si>
  <si>
    <t>Grounds maintenance equipment</t>
  </si>
  <si>
    <t>Internet</t>
  </si>
  <si>
    <t>Telephone</t>
  </si>
  <si>
    <t>IT support</t>
  </si>
  <si>
    <t>Fuel</t>
  </si>
  <si>
    <t>Machinery Hire</t>
  </si>
  <si>
    <t xml:space="preserve">CANCELLED </t>
  </si>
  <si>
    <t xml:space="preserve">Routine CCTV maintenance </t>
  </si>
  <si>
    <t xml:space="preserve">Installation of hearing loop in meeting room </t>
  </si>
  <si>
    <t xml:space="preserve">Grounds maintenance - fence hire </t>
  </si>
  <si>
    <t xml:space="preserve">CCTV  </t>
  </si>
  <si>
    <t xml:space="preserve">Office rent </t>
  </si>
  <si>
    <t xml:space="preserve">Priory Car Park signs </t>
  </si>
  <si>
    <t>Grounds maintenance - mobile telephones</t>
  </si>
  <si>
    <t xml:space="preserve">Graffiti removal </t>
  </si>
  <si>
    <t xml:space="preserve">Annual subscription </t>
  </si>
  <si>
    <t xml:space="preserve">Grant </t>
  </si>
  <si>
    <t xml:space="preserve">Shredder </t>
  </si>
  <si>
    <t>Weed spraying</t>
  </si>
  <si>
    <t xml:space="preserve">Grounds maintenance - paint </t>
  </si>
  <si>
    <t xml:space="preserve">Grant - Man Engine 2016 </t>
  </si>
  <si>
    <t xml:space="preserve">Shredder oil </t>
  </si>
  <si>
    <t xml:space="preserve">Printing costs </t>
  </si>
  <si>
    <t>Waste services</t>
  </si>
  <si>
    <t xml:space="preserve">Grant - Festival of Fun </t>
  </si>
  <si>
    <t>Office cleaning</t>
  </si>
  <si>
    <t>Grounds maintenance - strimmers</t>
  </si>
  <si>
    <t>Fore street - standing charge</t>
  </si>
  <si>
    <t>Grounds maintenance - equipment</t>
  </si>
  <si>
    <t xml:space="preserve">Grounds maintenance - litter bins </t>
  </si>
  <si>
    <t>Car park - Machine covers</t>
  </si>
  <si>
    <t xml:space="preserve">Quarterly radio charge </t>
  </si>
  <si>
    <t xml:space="preserve">Signs - Tregonissey Land End car park </t>
  </si>
  <si>
    <t xml:space="preserve">Postage charges </t>
  </si>
  <si>
    <t>Telephones</t>
  </si>
  <si>
    <t>Grounds maintenance - contract</t>
  </si>
  <si>
    <t>Stable Block - External decoration</t>
  </si>
  <si>
    <t xml:space="preserve">Office accommodation - repairs </t>
  </si>
  <si>
    <t xml:space="preserve">Fence panel hire </t>
  </si>
  <si>
    <t>Printing costs</t>
  </si>
  <si>
    <t xml:space="preserve">Hire charges - vehicles/plant </t>
  </si>
  <si>
    <t>Work at The Stable Block</t>
  </si>
  <si>
    <t>Car Park Enforcement April 2017</t>
  </si>
  <si>
    <t>Car park tickets</t>
  </si>
  <si>
    <t>Grounds maintenance - South Street</t>
  </si>
  <si>
    <t>Transfer of land from Cornwall Council</t>
  </si>
  <si>
    <t>Chandlers Walk - litter bin contract</t>
  </si>
  <si>
    <t xml:space="preserve">Office cleaning </t>
  </si>
  <si>
    <t>Signage for Priory Car Park - speed restriction signs</t>
  </si>
  <si>
    <t>Eastbourne cemetery - cutting and strimming</t>
  </si>
  <si>
    <t>Councillor business cards &amp; name badges</t>
  </si>
  <si>
    <t xml:space="preserve">Truck &amp; ride on mower hire  </t>
  </si>
  <si>
    <t>Grounds maintenance supplies</t>
  </si>
  <si>
    <t xml:space="preserve">Signs </t>
  </si>
  <si>
    <t xml:space="preserve">Maps of St Austell - grass cutting </t>
  </si>
  <si>
    <t>Car Park Enforcement May 2017</t>
  </si>
  <si>
    <t>Electrical test on workshop</t>
  </si>
  <si>
    <t xml:space="preserve">Councillor name badges and business cards </t>
  </si>
  <si>
    <t>12 red pots composted and planted for summer 2017</t>
  </si>
  <si>
    <t xml:space="preserve">Mayor Making Buffet </t>
  </si>
  <si>
    <t xml:space="preserve">Public conveniences - cleaning April &amp; May </t>
  </si>
  <si>
    <t>Tariff changes - parking machines</t>
  </si>
  <si>
    <t xml:space="preserve">Grounds maintenance - plants </t>
  </si>
  <si>
    <t>Councillor name badge and business cards</t>
  </si>
  <si>
    <t>CCTV camera installation - Truro Road Park and Priory Car Park</t>
  </si>
  <si>
    <t>2131</t>
  </si>
  <si>
    <t xml:space="preserve">Play equipment - Bethel Park </t>
  </si>
  <si>
    <t xml:space="preserve">Fencing at Sandy Hill and Truro Road parks </t>
  </si>
  <si>
    <t xml:space="preserve">Electrical works in the workshop </t>
  </si>
  <si>
    <t xml:space="preserve">Fuel </t>
  </si>
  <si>
    <t>Objective IT Support</t>
  </si>
  <si>
    <t>Objective IT Solutions</t>
  </si>
  <si>
    <t xml:space="preserve">All Star </t>
  </si>
  <si>
    <t xml:space="preserve">Biffa </t>
  </si>
  <si>
    <t>Waste collection</t>
  </si>
  <si>
    <t>Fore Street - Standing Charge</t>
  </si>
  <si>
    <t xml:space="preserve">DD </t>
  </si>
  <si>
    <t xml:space="preserve">Waste collection </t>
  </si>
  <si>
    <t xml:space="preserve">Electricity </t>
  </si>
  <si>
    <t>Investment</t>
  </si>
  <si>
    <t xml:space="preserve">Objective IT Services </t>
  </si>
  <si>
    <t xml:space="preserve">IT support </t>
  </si>
  <si>
    <t>Public conveniences - electricity</t>
  </si>
  <si>
    <t>Covering the period 1st April 2017 to 31st June 2017</t>
  </si>
  <si>
    <t>In2Playgrounds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</si>
</sst>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0"/>
      <color indexed="63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72" fontId="0" fillId="0" borderId="0" xfId="0" applyNumberFormat="1" applyBorder="1" applyAlignment="1">
      <alignment horizontal="right"/>
    </xf>
    <xf numFmtId="49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172" fontId="0" fillId="0" borderId="1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3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6343650" y="0"/>
          <a:ext cx="1047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7"/>
  <sheetViews>
    <sheetView tabSelected="1" zoomScalePageLayoutView="0" workbookViewId="0" topLeftCell="A109">
      <selection activeCell="B49" sqref="B49"/>
    </sheetView>
  </sheetViews>
  <sheetFormatPr defaultColWidth="9.140625" defaultRowHeight="12.75"/>
  <cols>
    <col min="1" max="1" width="12.7109375" style="0" customWidth="1"/>
    <col min="2" max="2" width="47.421875" style="0" customWidth="1"/>
    <col min="3" max="3" width="14.140625" style="0" customWidth="1"/>
    <col min="4" max="4" width="16.7109375" style="0" customWidth="1"/>
    <col min="5" max="5" width="17.00390625" style="9" customWidth="1"/>
    <col min="6" max="6" width="2.7109375" style="3" customWidth="1"/>
    <col min="7" max="7" width="57.28125" style="5" customWidth="1"/>
    <col min="12" max="12" width="8.7109375" style="0" customWidth="1"/>
    <col min="13" max="13" width="19.57421875" style="0" customWidth="1"/>
    <col min="17" max="17" width="14.28125" style="0" bestFit="1" customWidth="1"/>
  </cols>
  <sheetData>
    <row r="1" spans="5:7" ht="12.75">
      <c r="E1" s="23"/>
      <c r="G1" s="10"/>
    </row>
    <row r="2" ht="12.75">
      <c r="G2" s="6"/>
    </row>
    <row r="3" spans="1:7" ht="15.75">
      <c r="A3" s="48" t="s">
        <v>0</v>
      </c>
      <c r="B3" s="48"/>
      <c r="C3" s="48"/>
      <c r="D3" s="48"/>
      <c r="E3" s="48"/>
      <c r="F3" s="48"/>
      <c r="G3" s="48"/>
    </row>
    <row r="4" spans="1:7" ht="15.75">
      <c r="A4" s="48" t="s">
        <v>6</v>
      </c>
      <c r="B4" s="48"/>
      <c r="C4" s="48"/>
      <c r="D4" s="48"/>
      <c r="E4" s="48"/>
      <c r="F4" s="48"/>
      <c r="G4" s="48"/>
    </row>
    <row r="5" spans="1:7" s="12" customFormat="1" ht="15.75">
      <c r="A5" s="49" t="s">
        <v>188</v>
      </c>
      <c r="B5" s="49"/>
      <c r="C5" s="49"/>
      <c r="D5" s="49"/>
      <c r="E5" s="49"/>
      <c r="F5" s="49"/>
      <c r="G5" s="49"/>
    </row>
    <row r="8" ht="12.75">
      <c r="A8" s="1"/>
    </row>
    <row r="9" ht="12.75">
      <c r="A9" s="1"/>
    </row>
    <row r="10" spans="1:7" s="1" customFormat="1" ht="12.75">
      <c r="A10" s="8" t="s">
        <v>1</v>
      </c>
      <c r="B10" s="2" t="s">
        <v>2</v>
      </c>
      <c r="C10" s="14" t="s">
        <v>4</v>
      </c>
      <c r="D10" s="14" t="s">
        <v>5</v>
      </c>
      <c r="E10" s="15" t="s">
        <v>7</v>
      </c>
      <c r="F10" s="4"/>
      <c r="G10" s="2" t="s">
        <v>3</v>
      </c>
    </row>
    <row r="11" spans="1:7" s="12" customFormat="1" ht="12.75">
      <c r="A11" s="7"/>
      <c r="C11" s="11"/>
      <c r="D11" s="18"/>
      <c r="E11" s="24"/>
      <c r="F11" s="25"/>
      <c r="G11" s="33"/>
    </row>
    <row r="12" spans="1:9" s="12" customFormat="1" ht="12.75">
      <c r="A12" s="7">
        <v>2027</v>
      </c>
      <c r="B12" t="s">
        <v>26</v>
      </c>
      <c r="C12" s="11">
        <v>491.87</v>
      </c>
      <c r="D12" s="11">
        <v>98.37</v>
      </c>
      <c r="E12" s="11">
        <v>590.24</v>
      </c>
      <c r="G12" s="30" t="s">
        <v>99</v>
      </c>
      <c r="I12" s="7"/>
    </row>
    <row r="13" spans="1:9" s="12" customFormat="1" ht="12.75">
      <c r="A13" s="7">
        <v>2028</v>
      </c>
      <c r="B13" s="12" t="s">
        <v>11</v>
      </c>
      <c r="C13" s="11">
        <v>31.3</v>
      </c>
      <c r="D13" s="11">
        <v>6.26</v>
      </c>
      <c r="E13" s="11">
        <v>37.56</v>
      </c>
      <c r="G13" s="30" t="s">
        <v>100</v>
      </c>
      <c r="I13" s="7"/>
    </row>
    <row r="14" spans="1:9" s="12" customFormat="1" ht="12.75">
      <c r="A14" s="5">
        <v>2029</v>
      </c>
      <c r="B14" t="s">
        <v>10</v>
      </c>
      <c r="C14" s="11">
        <v>38</v>
      </c>
      <c r="D14" s="11">
        <v>7.6</v>
      </c>
      <c r="E14" s="11">
        <v>45.6</v>
      </c>
      <c r="G14" s="35" t="s">
        <v>101</v>
      </c>
      <c r="I14" s="7"/>
    </row>
    <row r="15" spans="1:9" s="12" customFormat="1" ht="12.75">
      <c r="A15" s="5">
        <v>2032</v>
      </c>
      <c r="B15" t="s">
        <v>11</v>
      </c>
      <c r="C15" s="11">
        <v>45.6</v>
      </c>
      <c r="D15" s="11">
        <v>9.12</v>
      </c>
      <c r="E15" s="11">
        <v>54.72</v>
      </c>
      <c r="G15" s="35" t="s">
        <v>100</v>
      </c>
      <c r="I15" s="7"/>
    </row>
    <row r="16" spans="1:9" s="12" customFormat="1" ht="12.75">
      <c r="A16" s="5">
        <v>2033</v>
      </c>
      <c r="B16" t="s">
        <v>27</v>
      </c>
      <c r="C16" s="11">
        <v>529.83</v>
      </c>
      <c r="D16" s="11">
        <v>105.97</v>
      </c>
      <c r="E16" s="11">
        <v>635.8</v>
      </c>
      <c r="G16" s="35" t="s">
        <v>102</v>
      </c>
      <c r="I16" s="7"/>
    </row>
    <row r="17" spans="1:9" s="12" customFormat="1" ht="12.75">
      <c r="A17" s="5">
        <v>2034</v>
      </c>
      <c r="B17" t="s">
        <v>8</v>
      </c>
      <c r="C17" s="11">
        <v>154</v>
      </c>
      <c r="D17" s="11"/>
      <c r="E17" s="11">
        <v>154</v>
      </c>
      <c r="G17" s="35" t="s">
        <v>103</v>
      </c>
      <c r="I17" s="7"/>
    </row>
    <row r="18" spans="1:256" s="12" customFormat="1" ht="12.75">
      <c r="A18" s="5">
        <v>2035</v>
      </c>
      <c r="B18" s="31" t="s">
        <v>31</v>
      </c>
      <c r="C18" s="11">
        <v>146.25</v>
      </c>
      <c r="D18" s="11">
        <v>29.25</v>
      </c>
      <c r="E18" s="11">
        <v>175.5</v>
      </c>
      <c r="F18" s="5"/>
      <c r="G18" s="30" t="s">
        <v>104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9" s="12" customFormat="1" ht="14.25" customHeight="1">
      <c r="A19" s="5">
        <v>2039</v>
      </c>
      <c r="B19" s="31" t="s">
        <v>12</v>
      </c>
      <c r="C19" s="11">
        <v>93.22</v>
      </c>
      <c r="D19" s="11"/>
      <c r="E19" s="11">
        <v>93.22</v>
      </c>
      <c r="F19" s="25"/>
      <c r="G19" s="21" t="s">
        <v>110</v>
      </c>
      <c r="H19" s="25"/>
      <c r="I19" s="17"/>
    </row>
    <row r="20" spans="1:9" s="12" customFormat="1" ht="14.25" customHeight="1">
      <c r="A20" s="5">
        <v>1867</v>
      </c>
      <c r="B20" s="31" t="s">
        <v>12</v>
      </c>
      <c r="C20" s="11">
        <v>-93.22</v>
      </c>
      <c r="D20" s="11"/>
      <c r="E20" s="11">
        <v>-93.22</v>
      </c>
      <c r="G20" s="21" t="s">
        <v>111</v>
      </c>
      <c r="H20" s="25"/>
      <c r="I20" s="17"/>
    </row>
    <row r="21" spans="1:9" s="12" customFormat="1" ht="14.25" customHeight="1">
      <c r="A21" s="5">
        <v>2040</v>
      </c>
      <c r="B21" s="31" t="s">
        <v>9</v>
      </c>
      <c r="C21" s="11">
        <v>1662.91</v>
      </c>
      <c r="D21" s="11">
        <v>332.58</v>
      </c>
      <c r="E21" s="18">
        <v>1995.49</v>
      </c>
      <c r="G21" s="35" t="s">
        <v>112</v>
      </c>
      <c r="H21" s="25"/>
      <c r="I21" s="17"/>
    </row>
    <row r="22" spans="1:9" s="12" customFormat="1" ht="14.25" customHeight="1">
      <c r="A22" s="5">
        <v>2042</v>
      </c>
      <c r="B22" s="31" t="s">
        <v>29</v>
      </c>
      <c r="C22" s="11">
        <v>488.1</v>
      </c>
      <c r="D22" s="11">
        <v>97.62</v>
      </c>
      <c r="E22" s="11">
        <v>585.72</v>
      </c>
      <c r="G22" s="30" t="s">
        <v>113</v>
      </c>
      <c r="H22" s="25"/>
      <c r="I22" s="17"/>
    </row>
    <row r="23" spans="1:9" s="12" customFormat="1" ht="14.25" customHeight="1">
      <c r="A23" s="5">
        <v>2043</v>
      </c>
      <c r="B23" s="31" t="s">
        <v>22</v>
      </c>
      <c r="C23" s="11">
        <v>209.65</v>
      </c>
      <c r="D23" s="11">
        <v>41.93</v>
      </c>
      <c r="E23" s="11">
        <v>251.58</v>
      </c>
      <c r="G23" s="35" t="s">
        <v>102</v>
      </c>
      <c r="H23" s="25"/>
      <c r="I23" s="17"/>
    </row>
    <row r="24" spans="1:9" s="12" customFormat="1" ht="14.25" customHeight="1">
      <c r="A24" s="5">
        <v>2044</v>
      </c>
      <c r="B24" s="31" t="s">
        <v>19</v>
      </c>
      <c r="C24" s="11">
        <v>241.5</v>
      </c>
      <c r="D24" s="11">
        <v>48.3</v>
      </c>
      <c r="E24" s="11">
        <v>289.8</v>
      </c>
      <c r="G24" s="35" t="s">
        <v>114</v>
      </c>
      <c r="H24" s="25"/>
      <c r="I24" s="17"/>
    </row>
    <row r="25" spans="1:9" s="12" customFormat="1" ht="14.25" customHeight="1">
      <c r="A25" s="5">
        <v>2045</v>
      </c>
      <c r="B25" s="31" t="s">
        <v>30</v>
      </c>
      <c r="C25" s="11">
        <v>1100</v>
      </c>
      <c r="D25" s="11">
        <v>220</v>
      </c>
      <c r="E25" s="11">
        <v>1320</v>
      </c>
      <c r="G25" s="33" t="s">
        <v>115</v>
      </c>
      <c r="H25" s="25"/>
      <c r="I25" s="17"/>
    </row>
    <row r="26" spans="1:9" s="12" customFormat="1" ht="14.25" customHeight="1">
      <c r="A26" s="5">
        <v>2046</v>
      </c>
      <c r="B26" s="31" t="s">
        <v>8</v>
      </c>
      <c r="C26" s="11">
        <v>1295</v>
      </c>
      <c r="D26" s="11"/>
      <c r="E26" s="11">
        <v>1295</v>
      </c>
      <c r="G26" s="35" t="s">
        <v>116</v>
      </c>
      <c r="H26" s="25"/>
      <c r="I26" s="17"/>
    </row>
    <row r="27" spans="1:9" s="12" customFormat="1" ht="14.25" customHeight="1">
      <c r="A27" s="5">
        <v>2048</v>
      </c>
      <c r="B27" s="31" t="s">
        <v>31</v>
      </c>
      <c r="C27" s="11">
        <v>2560</v>
      </c>
      <c r="D27" s="11">
        <v>512</v>
      </c>
      <c r="E27" s="11">
        <v>3072</v>
      </c>
      <c r="G27" s="35" t="s">
        <v>117</v>
      </c>
      <c r="H27" s="25"/>
      <c r="I27" s="17"/>
    </row>
    <row r="28" spans="1:9" s="12" customFormat="1" ht="14.25" customHeight="1">
      <c r="A28" s="17" t="s">
        <v>33</v>
      </c>
      <c r="B28" s="31" t="s">
        <v>34</v>
      </c>
      <c r="C28" s="11">
        <v>40</v>
      </c>
      <c r="D28" s="11">
        <v>8</v>
      </c>
      <c r="E28" s="11">
        <v>48</v>
      </c>
      <c r="G28" s="35" t="s">
        <v>119</v>
      </c>
      <c r="H28" s="25"/>
      <c r="I28" s="17"/>
    </row>
    <row r="29" spans="1:9" s="12" customFormat="1" ht="14.25" customHeight="1">
      <c r="A29" s="17" t="s">
        <v>35</v>
      </c>
      <c r="B29" s="31" t="s">
        <v>36</v>
      </c>
      <c r="C29" s="11">
        <v>2426.37</v>
      </c>
      <c r="D29" s="11">
        <v>261.37</v>
      </c>
      <c r="E29" s="11">
        <v>2687.74</v>
      </c>
      <c r="G29" s="35" t="s">
        <v>120</v>
      </c>
      <c r="H29" s="25"/>
      <c r="I29" s="17"/>
    </row>
    <row r="30" spans="1:9" s="12" customFormat="1" ht="14.25" customHeight="1">
      <c r="A30" s="17" t="s">
        <v>37</v>
      </c>
      <c r="B30" s="31" t="s">
        <v>38</v>
      </c>
      <c r="C30" s="11">
        <v>2500</v>
      </c>
      <c r="D30" s="11"/>
      <c r="E30" s="11">
        <v>2500</v>
      </c>
      <c r="G30" s="30" t="s">
        <v>121</v>
      </c>
      <c r="H30" s="25"/>
      <c r="I30" s="17"/>
    </row>
    <row r="31" spans="1:9" s="12" customFormat="1" ht="14.25" customHeight="1">
      <c r="A31" s="17" t="s">
        <v>39</v>
      </c>
      <c r="B31" s="31" t="s">
        <v>40</v>
      </c>
      <c r="C31" s="11">
        <v>197</v>
      </c>
      <c r="D31" s="11">
        <v>39.4</v>
      </c>
      <c r="E31" s="11">
        <v>236.4</v>
      </c>
      <c r="G31" s="35" t="s">
        <v>122</v>
      </c>
      <c r="H31" s="25"/>
      <c r="I31" s="17"/>
    </row>
    <row r="32" spans="1:9" s="12" customFormat="1" ht="14.25" customHeight="1">
      <c r="A32" s="17" t="s">
        <v>41</v>
      </c>
      <c r="B32" s="31" t="s">
        <v>42</v>
      </c>
      <c r="C32" s="11">
        <v>3410</v>
      </c>
      <c r="D32" s="11">
        <v>682</v>
      </c>
      <c r="E32" s="11">
        <v>4092</v>
      </c>
      <c r="G32" s="30" t="s">
        <v>123</v>
      </c>
      <c r="H32" s="25"/>
      <c r="I32" s="17"/>
    </row>
    <row r="33" spans="1:9" s="12" customFormat="1" ht="14.25" customHeight="1">
      <c r="A33" s="17" t="s">
        <v>43</v>
      </c>
      <c r="B33" s="31" t="s">
        <v>27</v>
      </c>
      <c r="C33" s="11">
        <v>344.75</v>
      </c>
      <c r="D33" s="11">
        <v>68.95</v>
      </c>
      <c r="E33" s="11">
        <v>413.7</v>
      </c>
      <c r="G33" s="30" t="s">
        <v>124</v>
      </c>
      <c r="H33" s="25"/>
      <c r="I33" s="17"/>
    </row>
    <row r="34" spans="1:9" s="12" customFormat="1" ht="14.25" customHeight="1">
      <c r="A34" s="17" t="s">
        <v>44</v>
      </c>
      <c r="B34" s="31" t="s">
        <v>45</v>
      </c>
      <c r="C34" s="11">
        <v>1500</v>
      </c>
      <c r="D34" s="11"/>
      <c r="E34" s="11">
        <v>1500</v>
      </c>
      <c r="G34" s="35" t="s">
        <v>125</v>
      </c>
      <c r="H34" s="25"/>
      <c r="I34" s="17"/>
    </row>
    <row r="35" spans="1:9" s="12" customFormat="1" ht="14.25" customHeight="1">
      <c r="A35" s="17" t="s">
        <v>46</v>
      </c>
      <c r="B35" s="31" t="s">
        <v>40</v>
      </c>
      <c r="C35" s="11">
        <v>6.95</v>
      </c>
      <c r="D35" s="11">
        <v>1.39</v>
      </c>
      <c r="E35" s="11">
        <v>8.34</v>
      </c>
      <c r="G35" s="30" t="s">
        <v>126</v>
      </c>
      <c r="H35" s="25"/>
      <c r="I35" s="17"/>
    </row>
    <row r="36" spans="1:9" s="12" customFormat="1" ht="14.25" customHeight="1">
      <c r="A36" s="17" t="s">
        <v>47</v>
      </c>
      <c r="B36" s="31" t="s">
        <v>13</v>
      </c>
      <c r="C36" s="11">
        <v>101.46</v>
      </c>
      <c r="D36" s="11">
        <v>20.29</v>
      </c>
      <c r="E36" s="11">
        <v>121.75</v>
      </c>
      <c r="G36" s="30" t="s">
        <v>127</v>
      </c>
      <c r="H36" s="25"/>
      <c r="I36" s="17"/>
    </row>
    <row r="37" spans="1:9" s="12" customFormat="1" ht="14.25" customHeight="1">
      <c r="A37" s="17" t="s">
        <v>48</v>
      </c>
      <c r="B37" s="31" t="s">
        <v>13</v>
      </c>
      <c r="C37" s="11">
        <v>41.96</v>
      </c>
      <c r="D37" s="11">
        <v>8.39</v>
      </c>
      <c r="E37" s="11">
        <v>50.35</v>
      </c>
      <c r="G37" s="35" t="s">
        <v>127</v>
      </c>
      <c r="H37" s="25"/>
      <c r="I37" s="17"/>
    </row>
    <row r="38" spans="1:9" s="12" customFormat="1" ht="14.25" customHeight="1">
      <c r="A38" s="17" t="s">
        <v>49</v>
      </c>
      <c r="B38" s="31" t="s">
        <v>31</v>
      </c>
      <c r="C38" s="11">
        <v>45</v>
      </c>
      <c r="D38" s="11">
        <v>9</v>
      </c>
      <c r="E38" s="11">
        <v>54</v>
      </c>
      <c r="G38" s="35" t="s">
        <v>104</v>
      </c>
      <c r="H38" s="25"/>
      <c r="I38" s="17"/>
    </row>
    <row r="39" spans="1:9" s="12" customFormat="1" ht="14.25" customHeight="1">
      <c r="A39" s="17" t="s">
        <v>51</v>
      </c>
      <c r="B39" s="31" t="s">
        <v>52</v>
      </c>
      <c r="C39" s="11">
        <v>1000</v>
      </c>
      <c r="D39" s="11"/>
      <c r="E39" s="11">
        <v>1000</v>
      </c>
      <c r="G39" s="35" t="s">
        <v>129</v>
      </c>
      <c r="H39" s="25"/>
      <c r="I39" s="17"/>
    </row>
    <row r="40" spans="1:9" s="12" customFormat="1" ht="14.25" customHeight="1">
      <c r="A40" s="17" t="s">
        <v>53</v>
      </c>
      <c r="B40" s="31" t="s">
        <v>15</v>
      </c>
      <c r="C40" s="11">
        <v>443.47</v>
      </c>
      <c r="D40" s="11">
        <v>88.69</v>
      </c>
      <c r="E40" s="11">
        <v>532.16</v>
      </c>
      <c r="G40" s="35" t="s">
        <v>130</v>
      </c>
      <c r="H40" s="25"/>
      <c r="I40" s="17"/>
    </row>
    <row r="41" spans="1:7" s="12" customFormat="1" ht="14.25" customHeight="1">
      <c r="A41" s="13" t="s">
        <v>54</v>
      </c>
      <c r="B41" t="s">
        <v>55</v>
      </c>
      <c r="C41" s="11">
        <v>532.92</v>
      </c>
      <c r="D41" s="11">
        <v>106.58</v>
      </c>
      <c r="E41" s="11">
        <v>639.5</v>
      </c>
      <c r="F41" s="25"/>
      <c r="G41" s="35" t="s">
        <v>134</v>
      </c>
    </row>
    <row r="42" spans="1:7" s="12" customFormat="1" ht="14.25" customHeight="1">
      <c r="A42" s="5">
        <v>2076</v>
      </c>
      <c r="B42" s="31" t="s">
        <v>56</v>
      </c>
      <c r="C42" s="11">
        <v>322.08</v>
      </c>
      <c r="D42" s="11">
        <v>64.42</v>
      </c>
      <c r="E42" s="18">
        <v>386.5</v>
      </c>
      <c r="F42" s="25"/>
      <c r="G42" s="35" t="s">
        <v>135</v>
      </c>
    </row>
    <row r="43" spans="1:7" s="12" customFormat="1" ht="14.25" customHeight="1">
      <c r="A43" s="5">
        <v>2077</v>
      </c>
      <c r="B43" s="31" t="s">
        <v>21</v>
      </c>
      <c r="C43" s="11">
        <v>92.62</v>
      </c>
      <c r="D43" s="11">
        <v>18.52</v>
      </c>
      <c r="E43" s="18">
        <v>111.14</v>
      </c>
      <c r="F43" s="25"/>
      <c r="G43" s="35" t="s">
        <v>100</v>
      </c>
    </row>
    <row r="44" spans="1:7" s="12" customFormat="1" ht="14.25" customHeight="1">
      <c r="A44" s="5">
        <v>2078</v>
      </c>
      <c r="B44" s="31" t="s">
        <v>57</v>
      </c>
      <c r="C44" s="11">
        <v>65</v>
      </c>
      <c r="D44" s="11">
        <v>13</v>
      </c>
      <c r="E44" s="18">
        <v>78</v>
      </c>
      <c r="F44" s="25"/>
      <c r="G44" s="35" t="s">
        <v>136</v>
      </c>
    </row>
    <row r="45" spans="1:7" s="12" customFormat="1" ht="14.25" customHeight="1">
      <c r="A45" s="5">
        <v>2079</v>
      </c>
      <c r="B45" s="31" t="s">
        <v>31</v>
      </c>
      <c r="C45" s="11">
        <v>160</v>
      </c>
      <c r="D45" s="11">
        <v>32</v>
      </c>
      <c r="E45" s="32">
        <v>192</v>
      </c>
      <c r="F45" s="25"/>
      <c r="G45" s="35" t="s">
        <v>137</v>
      </c>
    </row>
    <row r="46" spans="1:7" s="12" customFormat="1" ht="14.25" customHeight="1">
      <c r="A46" s="34">
        <v>2080</v>
      </c>
      <c r="B46" s="35" t="s">
        <v>8</v>
      </c>
      <c r="C46" s="11">
        <v>1097.96</v>
      </c>
      <c r="D46" s="11">
        <v>219.59</v>
      </c>
      <c r="E46" s="32">
        <v>1317.55</v>
      </c>
      <c r="F46" s="25"/>
      <c r="G46" s="35" t="s">
        <v>138</v>
      </c>
    </row>
    <row r="47" spans="1:8" s="12" customFormat="1" ht="14.25" customHeight="1">
      <c r="A47" s="34">
        <v>2081</v>
      </c>
      <c r="B47" s="31" t="s">
        <v>59</v>
      </c>
      <c r="C47" s="11">
        <v>450</v>
      </c>
      <c r="D47" s="11"/>
      <c r="E47" s="18">
        <v>450</v>
      </c>
      <c r="F47" s="25"/>
      <c r="G47" s="35" t="s">
        <v>140</v>
      </c>
      <c r="H47" s="18"/>
    </row>
    <row r="48" spans="1:7" s="12" customFormat="1" ht="14.25" customHeight="1">
      <c r="A48" s="5">
        <v>2082</v>
      </c>
      <c r="B48" s="31" t="s">
        <v>60</v>
      </c>
      <c r="C48" s="11">
        <v>1900</v>
      </c>
      <c r="D48" s="11">
        <v>380</v>
      </c>
      <c r="E48" s="18">
        <v>2280</v>
      </c>
      <c r="F48" s="25"/>
      <c r="G48" s="35" t="s">
        <v>141</v>
      </c>
    </row>
    <row r="49" spans="1:7" s="12" customFormat="1" ht="14.25" customHeight="1">
      <c r="A49" s="34">
        <v>2083</v>
      </c>
      <c r="B49" s="31" t="s">
        <v>189</v>
      </c>
      <c r="C49" s="18">
        <v>220</v>
      </c>
      <c r="D49" s="11"/>
      <c r="E49" s="18">
        <v>220</v>
      </c>
      <c r="F49" s="25"/>
      <c r="G49" s="35" t="s">
        <v>140</v>
      </c>
    </row>
    <row r="50" spans="1:8" s="12" customFormat="1" ht="14.25" customHeight="1">
      <c r="A50" s="5">
        <v>2084</v>
      </c>
      <c r="B50" s="31" t="s">
        <v>61</v>
      </c>
      <c r="C50" s="18">
        <v>162</v>
      </c>
      <c r="D50" s="11"/>
      <c r="E50" s="18">
        <v>162</v>
      </c>
      <c r="F50" s="25"/>
      <c r="G50" s="35" t="s">
        <v>142</v>
      </c>
      <c r="H50" s="18"/>
    </row>
    <row r="51" spans="1:8" s="12" customFormat="1" ht="14.25" customHeight="1">
      <c r="A51" s="34">
        <v>2085</v>
      </c>
      <c r="B51" s="31" t="s">
        <v>17</v>
      </c>
      <c r="C51" s="11">
        <v>270.96</v>
      </c>
      <c r="D51" s="11">
        <v>54.2</v>
      </c>
      <c r="E51" s="18">
        <v>325.16</v>
      </c>
      <c r="F51" s="25"/>
      <c r="G51" s="35" t="s">
        <v>102</v>
      </c>
      <c r="H51" s="18"/>
    </row>
    <row r="52" spans="1:8" s="12" customFormat="1" ht="14.25" customHeight="1">
      <c r="A52" s="5">
        <v>2086</v>
      </c>
      <c r="B52" s="21" t="s">
        <v>16</v>
      </c>
      <c r="C52" s="11">
        <v>210</v>
      </c>
      <c r="D52" s="11">
        <v>42</v>
      </c>
      <c r="E52" s="11">
        <v>252</v>
      </c>
      <c r="F52" s="25"/>
      <c r="G52" s="35" t="s">
        <v>143</v>
      </c>
      <c r="H52" s="18"/>
    </row>
    <row r="53" spans="1:7" s="12" customFormat="1" ht="14.25" customHeight="1">
      <c r="A53" s="5">
        <v>2088</v>
      </c>
      <c r="B53" s="21" t="s">
        <v>13</v>
      </c>
      <c r="C53" s="11">
        <v>53.29</v>
      </c>
      <c r="D53" s="11">
        <v>10.66</v>
      </c>
      <c r="E53" s="11">
        <v>63.95</v>
      </c>
      <c r="F53" s="25"/>
      <c r="G53" s="35" t="s">
        <v>144</v>
      </c>
    </row>
    <row r="54" spans="1:7" s="12" customFormat="1" ht="14.25" customHeight="1">
      <c r="A54" s="5">
        <v>2089</v>
      </c>
      <c r="B54" s="21" t="s">
        <v>18</v>
      </c>
      <c r="C54" s="11">
        <v>1255.94</v>
      </c>
      <c r="D54" s="11">
        <v>251.19</v>
      </c>
      <c r="E54" s="11">
        <v>1507.13</v>
      </c>
      <c r="F54" s="25"/>
      <c r="G54" s="33" t="s">
        <v>145</v>
      </c>
    </row>
    <row r="55" spans="1:7" s="12" customFormat="1" ht="14.25" customHeight="1">
      <c r="A55" s="5">
        <v>2090</v>
      </c>
      <c r="B55" s="21" t="s">
        <v>60</v>
      </c>
      <c r="C55" s="11">
        <v>600</v>
      </c>
      <c r="D55" s="11">
        <v>120</v>
      </c>
      <c r="E55" s="11">
        <v>720</v>
      </c>
      <c r="F55" s="25"/>
      <c r="G55" s="38" t="s">
        <v>146</v>
      </c>
    </row>
    <row r="56" spans="1:7" s="12" customFormat="1" ht="14.25" customHeight="1">
      <c r="A56" s="5">
        <v>2096</v>
      </c>
      <c r="B56" s="21" t="s">
        <v>13</v>
      </c>
      <c r="C56" s="11">
        <v>57.29</v>
      </c>
      <c r="D56" s="11">
        <v>11.46</v>
      </c>
      <c r="E56" s="11">
        <v>68.75</v>
      </c>
      <c r="F56" s="25"/>
      <c r="G56" s="30" t="s">
        <v>144</v>
      </c>
    </row>
    <row r="57" spans="1:7" s="12" customFormat="1" ht="14.25" customHeight="1">
      <c r="A57" s="5">
        <v>2097</v>
      </c>
      <c r="B57" s="21" t="s">
        <v>8</v>
      </c>
      <c r="C57" s="11">
        <v>777.56</v>
      </c>
      <c r="D57" s="11"/>
      <c r="E57" s="11">
        <v>777.56</v>
      </c>
      <c r="F57" s="25"/>
      <c r="G57" s="38" t="s">
        <v>147</v>
      </c>
    </row>
    <row r="58" spans="1:8" s="12" customFormat="1" ht="14.25" customHeight="1">
      <c r="A58" s="5">
        <v>2098</v>
      </c>
      <c r="B58" s="21" t="s">
        <v>62</v>
      </c>
      <c r="C58" s="11">
        <v>487.5</v>
      </c>
      <c r="D58" s="11">
        <v>97.5</v>
      </c>
      <c r="E58" s="11">
        <v>585</v>
      </c>
      <c r="F58" s="25"/>
      <c r="G58" s="30" t="s">
        <v>148</v>
      </c>
      <c r="H58" s="18"/>
    </row>
    <row r="59" spans="1:9" s="12" customFormat="1" ht="14.25" customHeight="1">
      <c r="A59" s="5">
        <v>2099</v>
      </c>
      <c r="B59" s="21" t="s">
        <v>63</v>
      </c>
      <c r="C59" s="11">
        <v>600</v>
      </c>
      <c r="D59" s="11">
        <v>120</v>
      </c>
      <c r="E59" s="11">
        <v>720</v>
      </c>
      <c r="G59" s="30" t="s">
        <v>149</v>
      </c>
      <c r="H59" s="27"/>
      <c r="I59" s="26"/>
    </row>
    <row r="60" spans="1:9" s="12" customFormat="1" ht="14.25" customHeight="1">
      <c r="A60" s="5">
        <v>2101</v>
      </c>
      <c r="B60" s="21" t="s">
        <v>64</v>
      </c>
      <c r="C60" s="37">
        <f>989+40</f>
        <v>1029</v>
      </c>
      <c r="D60" s="36">
        <v>197.8</v>
      </c>
      <c r="E60" s="11">
        <v>1226.8</v>
      </c>
      <c r="G60" s="38" t="s">
        <v>150</v>
      </c>
      <c r="H60" s="27"/>
      <c r="I60" s="28"/>
    </row>
    <row r="61" spans="1:9" s="12" customFormat="1" ht="14.25" customHeight="1">
      <c r="A61" s="5">
        <v>2102</v>
      </c>
      <c r="B61" s="21" t="s">
        <v>65</v>
      </c>
      <c r="C61" s="11">
        <v>212.68</v>
      </c>
      <c r="D61" s="11">
        <v>42.54</v>
      </c>
      <c r="E61" s="11">
        <v>255.22</v>
      </c>
      <c r="G61" s="38" t="s">
        <v>151</v>
      </c>
      <c r="H61" s="27"/>
      <c r="I61" s="28"/>
    </row>
    <row r="62" spans="1:9" s="12" customFormat="1" ht="14.25" customHeight="1">
      <c r="A62" s="5">
        <v>2103</v>
      </c>
      <c r="B62" s="21" t="s">
        <v>15</v>
      </c>
      <c r="C62" s="11">
        <v>443.47</v>
      </c>
      <c r="D62" s="11">
        <v>88.69</v>
      </c>
      <c r="E62" s="11">
        <v>532.16</v>
      </c>
      <c r="G62" s="33" t="s">
        <v>152</v>
      </c>
      <c r="H62" s="27"/>
      <c r="I62" s="28"/>
    </row>
    <row r="63" spans="1:9" s="12" customFormat="1" ht="14.25" customHeight="1">
      <c r="A63" s="5">
        <v>2104</v>
      </c>
      <c r="B63" s="21" t="s">
        <v>31</v>
      </c>
      <c r="C63" s="11">
        <v>160</v>
      </c>
      <c r="D63" s="11">
        <v>32</v>
      </c>
      <c r="E63" s="11">
        <v>192</v>
      </c>
      <c r="G63" s="38" t="s">
        <v>153</v>
      </c>
      <c r="H63" s="27"/>
      <c r="I63" s="28"/>
    </row>
    <row r="64" spans="1:9" s="12" customFormat="1" ht="14.25" customHeight="1">
      <c r="A64" s="5">
        <v>2105</v>
      </c>
      <c r="B64" s="21" t="s">
        <v>66</v>
      </c>
      <c r="C64" s="11">
        <v>800</v>
      </c>
      <c r="D64" s="11">
        <v>160</v>
      </c>
      <c r="E64" s="11">
        <v>960</v>
      </c>
      <c r="G64" s="38" t="s">
        <v>154</v>
      </c>
      <c r="H64" s="27"/>
      <c r="I64" s="28"/>
    </row>
    <row r="65" spans="1:9" s="12" customFormat="1" ht="14.25" customHeight="1">
      <c r="A65" s="17" t="s">
        <v>67</v>
      </c>
      <c r="B65" s="21" t="s">
        <v>11</v>
      </c>
      <c r="C65" s="11">
        <v>106.24</v>
      </c>
      <c r="D65" s="11">
        <v>21.25</v>
      </c>
      <c r="E65" s="18">
        <v>127.49</v>
      </c>
      <c r="G65" s="35" t="s">
        <v>100</v>
      </c>
      <c r="H65" s="27"/>
      <c r="I65" s="28"/>
    </row>
    <row r="66" spans="1:9" s="12" customFormat="1" ht="14.25" customHeight="1">
      <c r="A66" s="17" t="s">
        <v>68</v>
      </c>
      <c r="B66" s="21" t="s">
        <v>10</v>
      </c>
      <c r="C66" s="11">
        <v>164</v>
      </c>
      <c r="D66" s="11">
        <v>32.8</v>
      </c>
      <c r="E66" s="11">
        <v>196.8</v>
      </c>
      <c r="G66" s="35" t="s">
        <v>155</v>
      </c>
      <c r="H66" s="27"/>
      <c r="I66" s="28"/>
    </row>
    <row r="67" spans="1:9" s="12" customFormat="1" ht="14.25" customHeight="1">
      <c r="A67" s="17" t="s">
        <v>69</v>
      </c>
      <c r="B67" s="21" t="s">
        <v>12</v>
      </c>
      <c r="C67" s="11">
        <v>1005.17</v>
      </c>
      <c r="D67" s="11">
        <v>201.04</v>
      </c>
      <c r="E67" s="11">
        <v>1206.21</v>
      </c>
      <c r="G67" s="38" t="s">
        <v>156</v>
      </c>
      <c r="H67" s="27"/>
      <c r="I67" s="28"/>
    </row>
    <row r="68" spans="1:9" s="12" customFormat="1" ht="14.25" customHeight="1">
      <c r="A68" s="17" t="s">
        <v>70</v>
      </c>
      <c r="B68" s="21" t="s">
        <v>71</v>
      </c>
      <c r="C68" s="11">
        <v>744.02</v>
      </c>
      <c r="D68" s="11">
        <v>148.8</v>
      </c>
      <c r="E68" s="11">
        <v>892.82</v>
      </c>
      <c r="G68" s="30" t="s">
        <v>157</v>
      </c>
      <c r="H68" s="27"/>
      <c r="I68" s="28"/>
    </row>
    <row r="69" spans="1:9" s="12" customFormat="1" ht="14.25" customHeight="1">
      <c r="A69" s="17" t="s">
        <v>72</v>
      </c>
      <c r="B69" s="21" t="s">
        <v>16</v>
      </c>
      <c r="C69" s="11">
        <v>241.5</v>
      </c>
      <c r="D69" s="18">
        <v>48.3</v>
      </c>
      <c r="E69" s="18">
        <v>289.8</v>
      </c>
      <c r="G69" s="35" t="s">
        <v>114</v>
      </c>
      <c r="H69" s="27"/>
      <c r="I69" s="28"/>
    </row>
    <row r="70" spans="1:9" s="12" customFormat="1" ht="14.25" customHeight="1">
      <c r="A70" s="17" t="s">
        <v>73</v>
      </c>
      <c r="B70" s="21" t="s">
        <v>63</v>
      </c>
      <c r="C70" s="11">
        <v>200</v>
      </c>
      <c r="D70" s="18">
        <v>40</v>
      </c>
      <c r="E70" s="18">
        <v>240</v>
      </c>
      <c r="G70" s="35" t="s">
        <v>149</v>
      </c>
      <c r="H70" s="27"/>
      <c r="I70" s="28"/>
    </row>
    <row r="71" spans="1:9" s="12" customFormat="1" ht="14.25" customHeight="1">
      <c r="A71" s="17" t="s">
        <v>74</v>
      </c>
      <c r="B71" s="21" t="s">
        <v>31</v>
      </c>
      <c r="C71" s="11">
        <v>60</v>
      </c>
      <c r="D71" s="18">
        <v>12</v>
      </c>
      <c r="E71" s="18">
        <v>72</v>
      </c>
      <c r="G71" s="30" t="s">
        <v>158</v>
      </c>
      <c r="H71" s="27"/>
      <c r="I71" s="28"/>
    </row>
    <row r="72" spans="1:9" s="12" customFormat="1" ht="14.25" customHeight="1">
      <c r="A72" s="17" t="s">
        <v>75</v>
      </c>
      <c r="B72" s="21" t="s">
        <v>189</v>
      </c>
      <c r="C72" s="11">
        <v>854.5</v>
      </c>
      <c r="D72" s="11"/>
      <c r="E72" s="18">
        <v>854.5</v>
      </c>
      <c r="G72" s="35" t="s">
        <v>140</v>
      </c>
      <c r="H72" s="27"/>
      <c r="I72" s="28"/>
    </row>
    <row r="73" spans="1:9" s="12" customFormat="1" ht="14.25" customHeight="1">
      <c r="A73" s="17" t="s">
        <v>76</v>
      </c>
      <c r="B73" s="21" t="s">
        <v>10</v>
      </c>
      <c r="C73" s="11">
        <v>88</v>
      </c>
      <c r="D73" s="18">
        <v>17.6</v>
      </c>
      <c r="E73" s="18">
        <v>105.6</v>
      </c>
      <c r="G73" s="38" t="s">
        <v>159</v>
      </c>
      <c r="H73" s="27"/>
      <c r="I73" s="28"/>
    </row>
    <row r="74" spans="1:9" s="12" customFormat="1" ht="14.25" customHeight="1">
      <c r="A74" s="17" t="s">
        <v>77</v>
      </c>
      <c r="B74" s="21" t="s">
        <v>8</v>
      </c>
      <c r="C74" s="11">
        <v>931.13</v>
      </c>
      <c r="D74" s="11"/>
      <c r="E74" s="18">
        <v>931.13</v>
      </c>
      <c r="G74" s="38" t="s">
        <v>160</v>
      </c>
      <c r="H74" s="27"/>
      <c r="I74" s="28"/>
    </row>
    <row r="75" spans="1:9" s="12" customFormat="1" ht="14.25" customHeight="1">
      <c r="A75" s="17" t="s">
        <v>78</v>
      </c>
      <c r="B75" s="21" t="s">
        <v>61</v>
      </c>
      <c r="C75" s="11">
        <v>68</v>
      </c>
      <c r="D75" s="11"/>
      <c r="E75" s="18">
        <v>68</v>
      </c>
      <c r="G75" s="38" t="s">
        <v>161</v>
      </c>
      <c r="H75" s="27"/>
      <c r="I75" s="28"/>
    </row>
    <row r="76" spans="1:9" s="12" customFormat="1" ht="14.25" customHeight="1">
      <c r="A76" s="17" t="s">
        <v>79</v>
      </c>
      <c r="B76" s="21" t="s">
        <v>13</v>
      </c>
      <c r="C76" s="11">
        <v>38.97</v>
      </c>
      <c r="D76" s="11">
        <v>7.79</v>
      </c>
      <c r="E76" s="18">
        <v>46.76</v>
      </c>
      <c r="G76" s="30" t="s">
        <v>144</v>
      </c>
      <c r="H76" s="27"/>
      <c r="I76" s="28"/>
    </row>
    <row r="77" spans="1:9" s="12" customFormat="1" ht="14.25" customHeight="1">
      <c r="A77" s="17" t="s">
        <v>80</v>
      </c>
      <c r="B77" s="21" t="s">
        <v>10</v>
      </c>
      <c r="C77" s="11">
        <v>81</v>
      </c>
      <c r="D77" s="11">
        <v>16.2</v>
      </c>
      <c r="E77" s="18">
        <v>97.2</v>
      </c>
      <c r="G77" s="30" t="s">
        <v>162</v>
      </c>
      <c r="H77" s="27"/>
      <c r="I77" s="28"/>
    </row>
    <row r="78" spans="1:9" s="12" customFormat="1" ht="14.25" customHeight="1">
      <c r="A78" s="17" t="s">
        <v>81</v>
      </c>
      <c r="B78" s="21" t="s">
        <v>82</v>
      </c>
      <c r="C78" s="11">
        <v>600</v>
      </c>
      <c r="D78" s="11">
        <v>120</v>
      </c>
      <c r="E78" s="18">
        <v>720</v>
      </c>
      <c r="G78" s="38" t="s">
        <v>163</v>
      </c>
      <c r="H78" s="27"/>
      <c r="I78" s="28"/>
    </row>
    <row r="79" spans="1:9" s="12" customFormat="1" ht="14.25" customHeight="1">
      <c r="A79" s="17" t="s">
        <v>83</v>
      </c>
      <c r="B79" s="21" t="s">
        <v>84</v>
      </c>
      <c r="C79" s="11">
        <v>574</v>
      </c>
      <c r="D79" s="18"/>
      <c r="E79" s="18">
        <v>574</v>
      </c>
      <c r="G79" s="30" t="s">
        <v>164</v>
      </c>
      <c r="H79" s="27"/>
      <c r="I79" s="28"/>
    </row>
    <row r="80" spans="1:9" s="12" customFormat="1" ht="14.25" customHeight="1">
      <c r="A80" s="17" t="s">
        <v>85</v>
      </c>
      <c r="B80" s="21" t="s">
        <v>12</v>
      </c>
      <c r="C80" s="11">
        <v>3217.64</v>
      </c>
      <c r="D80" s="11">
        <v>643.52</v>
      </c>
      <c r="E80" s="18">
        <v>3861.16</v>
      </c>
      <c r="G80" s="30" t="s">
        <v>165</v>
      </c>
      <c r="H80" s="27"/>
      <c r="I80" s="28"/>
    </row>
    <row r="81" spans="1:9" s="12" customFormat="1" ht="14.25" customHeight="1">
      <c r="A81" s="17" t="s">
        <v>86</v>
      </c>
      <c r="B81" s="21" t="s">
        <v>56</v>
      </c>
      <c r="C81" s="11">
        <v>344</v>
      </c>
      <c r="D81" s="11">
        <v>68.8</v>
      </c>
      <c r="E81" s="11">
        <v>412.8</v>
      </c>
      <c r="G81" s="30" t="s">
        <v>166</v>
      </c>
      <c r="H81" s="27"/>
      <c r="I81" s="28"/>
    </row>
    <row r="82" spans="1:9" s="12" customFormat="1" ht="14.25" customHeight="1">
      <c r="A82" s="17" t="s">
        <v>87</v>
      </c>
      <c r="B82" s="21" t="s">
        <v>88</v>
      </c>
      <c r="C82" s="11">
        <v>722.1</v>
      </c>
      <c r="D82" s="11">
        <v>144.42</v>
      </c>
      <c r="E82" s="18">
        <v>866.52</v>
      </c>
      <c r="G82" s="30" t="s">
        <v>167</v>
      </c>
      <c r="H82" s="27"/>
      <c r="I82" s="28"/>
    </row>
    <row r="83" spans="1:9" s="12" customFormat="1" ht="14.25" customHeight="1">
      <c r="A83" s="17" t="s">
        <v>89</v>
      </c>
      <c r="B83" s="21" t="s">
        <v>10</v>
      </c>
      <c r="C83" s="11">
        <v>66</v>
      </c>
      <c r="D83" s="11">
        <v>13.2</v>
      </c>
      <c r="E83" s="18">
        <v>79.2</v>
      </c>
      <c r="G83" s="30" t="s">
        <v>168</v>
      </c>
      <c r="H83" s="27"/>
      <c r="I83" s="28"/>
    </row>
    <row r="84" spans="1:9" s="12" customFormat="1" ht="14.25" customHeight="1">
      <c r="A84" s="17" t="s">
        <v>90</v>
      </c>
      <c r="B84" s="21" t="s">
        <v>9</v>
      </c>
      <c r="C84" s="11">
        <v>18868.52</v>
      </c>
      <c r="D84" s="11">
        <v>3773.7</v>
      </c>
      <c r="E84" s="11">
        <v>22642.22</v>
      </c>
      <c r="G84" s="38" t="s">
        <v>169</v>
      </c>
      <c r="H84" s="27"/>
      <c r="I84" s="28"/>
    </row>
    <row r="85" spans="1:9" s="12" customFormat="1" ht="14.25" customHeight="1">
      <c r="A85" s="22" t="s">
        <v>170</v>
      </c>
      <c r="B85" s="21" t="s">
        <v>27</v>
      </c>
      <c r="C85" s="11">
        <v>275.8</v>
      </c>
      <c r="D85" s="11">
        <v>55.16</v>
      </c>
      <c r="E85" s="11">
        <v>330.96</v>
      </c>
      <c r="G85" s="38" t="s">
        <v>124</v>
      </c>
      <c r="H85" s="27"/>
      <c r="I85" s="28"/>
    </row>
    <row r="86" spans="1:9" s="12" customFormat="1" ht="14.25" customHeight="1">
      <c r="A86" s="17" t="s">
        <v>91</v>
      </c>
      <c r="B86" s="21" t="s">
        <v>15</v>
      </c>
      <c r="C86" s="11">
        <v>443.47</v>
      </c>
      <c r="D86" s="11">
        <v>88.69</v>
      </c>
      <c r="E86" s="11">
        <v>532.16</v>
      </c>
      <c r="G86" s="38" t="s">
        <v>152</v>
      </c>
      <c r="H86" s="27"/>
      <c r="I86" s="28"/>
    </row>
    <row r="87" spans="1:7" s="12" customFormat="1" ht="14.25" customHeight="1">
      <c r="A87" s="17" t="s">
        <v>92</v>
      </c>
      <c r="B87" s="21" t="s">
        <v>13</v>
      </c>
      <c r="C87" s="11">
        <v>61.68</v>
      </c>
      <c r="D87" s="18">
        <v>12.34</v>
      </c>
      <c r="E87" s="18">
        <v>74.02</v>
      </c>
      <c r="G87" s="38" t="s">
        <v>144</v>
      </c>
    </row>
    <row r="88" spans="1:7" s="31" customFormat="1" ht="14.25" customHeight="1">
      <c r="A88" s="17" t="s">
        <v>93</v>
      </c>
      <c r="B88" s="21" t="s">
        <v>94</v>
      </c>
      <c r="C88" s="11">
        <v>1569.6</v>
      </c>
      <c r="D88" s="11"/>
      <c r="E88" s="24">
        <v>1569.6</v>
      </c>
      <c r="F88" s="25"/>
      <c r="G88" s="38" t="s">
        <v>171</v>
      </c>
    </row>
    <row r="89" spans="1:7" s="31" customFormat="1" ht="14.25" customHeight="1">
      <c r="A89" s="17" t="s">
        <v>95</v>
      </c>
      <c r="B89" s="21" t="s">
        <v>96</v>
      </c>
      <c r="C89" s="11">
        <v>7758.4</v>
      </c>
      <c r="D89" s="11">
        <v>1551.68</v>
      </c>
      <c r="E89" s="29">
        <v>9310.08</v>
      </c>
      <c r="F89" s="25"/>
      <c r="G89" s="40" t="s">
        <v>172</v>
      </c>
    </row>
    <row r="90" spans="1:256" s="31" customFormat="1" ht="14.25" customHeight="1">
      <c r="A90" s="17" t="s">
        <v>97</v>
      </c>
      <c r="B90" s="21" t="s">
        <v>61</v>
      </c>
      <c r="C90" s="11">
        <v>525</v>
      </c>
      <c r="D90" s="11"/>
      <c r="E90" s="24">
        <v>525</v>
      </c>
      <c r="F90" s="25"/>
      <c r="G90" s="40" t="s">
        <v>173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  <c r="IV90" s="39"/>
    </row>
    <row r="91" spans="1:7" s="31" customFormat="1" ht="14.25" customHeight="1">
      <c r="A91" s="17" t="s">
        <v>98</v>
      </c>
      <c r="B91" s="21" t="s">
        <v>66</v>
      </c>
      <c r="C91" s="11">
        <v>800</v>
      </c>
      <c r="D91" s="11">
        <v>160</v>
      </c>
      <c r="E91" s="24">
        <v>960</v>
      </c>
      <c r="F91" s="25"/>
      <c r="G91" s="40" t="s">
        <v>154</v>
      </c>
    </row>
    <row r="92" spans="1:9" s="41" customFormat="1" ht="14.25" customHeight="1">
      <c r="A92" s="34" t="s">
        <v>25</v>
      </c>
      <c r="B92" s="31" t="s">
        <v>20</v>
      </c>
      <c r="C92" s="47">
        <v>104.1</v>
      </c>
      <c r="D92" s="42">
        <v>20.81</v>
      </c>
      <c r="E92" s="37">
        <v>124.91</v>
      </c>
      <c r="F92" s="31"/>
      <c r="G92" s="30" t="s">
        <v>105</v>
      </c>
      <c r="H92" s="31"/>
      <c r="I92" s="31"/>
    </row>
    <row r="93" spans="1:9" s="41" customFormat="1" ht="14.25" customHeight="1">
      <c r="A93" s="34" t="s">
        <v>25</v>
      </c>
      <c r="B93" s="31" t="s">
        <v>23</v>
      </c>
      <c r="C93" s="47">
        <v>60.33</v>
      </c>
      <c r="D93" s="42">
        <v>3.01</v>
      </c>
      <c r="E93" s="37">
        <v>63.34</v>
      </c>
      <c r="F93" s="31"/>
      <c r="G93" s="30" t="s">
        <v>187</v>
      </c>
      <c r="H93" s="31"/>
      <c r="I93" s="31"/>
    </row>
    <row r="94" spans="1:9" s="41" customFormat="1" ht="14.25" customHeight="1">
      <c r="A94" s="34" t="s">
        <v>25</v>
      </c>
      <c r="B94" s="31" t="s">
        <v>24</v>
      </c>
      <c r="C94" s="47">
        <v>397.5</v>
      </c>
      <c r="D94" s="44">
        <v>79.5</v>
      </c>
      <c r="E94" s="37">
        <v>477</v>
      </c>
      <c r="F94" s="31"/>
      <c r="G94" s="39" t="s">
        <v>106</v>
      </c>
      <c r="H94" s="31"/>
      <c r="I94" s="31"/>
    </row>
    <row r="95" spans="1:9" s="41" customFormat="1" ht="14.25" customHeight="1">
      <c r="A95" s="34" t="s">
        <v>25</v>
      </c>
      <c r="B95" s="31" t="s">
        <v>24</v>
      </c>
      <c r="C95" s="47">
        <v>78.65</v>
      </c>
      <c r="D95" s="42">
        <v>15.73</v>
      </c>
      <c r="E95" s="37">
        <v>94.38</v>
      </c>
      <c r="F95" s="31"/>
      <c r="G95" s="30" t="s">
        <v>107</v>
      </c>
      <c r="H95" s="31"/>
      <c r="I95" s="31"/>
    </row>
    <row r="96" spans="1:9" s="41" customFormat="1" ht="14.25" customHeight="1">
      <c r="A96" s="34" t="s">
        <v>24</v>
      </c>
      <c r="B96" s="31" t="s">
        <v>175</v>
      </c>
      <c r="C96" s="47">
        <v>203.8</v>
      </c>
      <c r="D96" s="42">
        <v>40.76</v>
      </c>
      <c r="E96" s="37">
        <v>244.56</v>
      </c>
      <c r="F96" s="31"/>
      <c r="G96" s="30" t="s">
        <v>108</v>
      </c>
      <c r="H96" s="31"/>
      <c r="I96" s="31"/>
    </row>
    <row r="97" spans="1:9" s="41" customFormat="1" ht="14.25" customHeight="1">
      <c r="A97" s="34" t="s">
        <v>25</v>
      </c>
      <c r="B97" s="31" t="s">
        <v>28</v>
      </c>
      <c r="C97" s="47">
        <v>125.17</v>
      </c>
      <c r="D97" s="42">
        <v>25.04</v>
      </c>
      <c r="E97" s="37">
        <v>150.21</v>
      </c>
      <c r="F97" s="31"/>
      <c r="G97" s="30" t="s">
        <v>109</v>
      </c>
      <c r="H97" s="31"/>
      <c r="I97" s="31"/>
    </row>
    <row r="98" spans="1:9" s="41" customFormat="1" ht="14.25" customHeight="1">
      <c r="A98" s="22" t="s">
        <v>25</v>
      </c>
      <c r="B98" s="31" t="s">
        <v>32</v>
      </c>
      <c r="C98" s="47">
        <v>88.24</v>
      </c>
      <c r="D98" s="42">
        <v>14.05</v>
      </c>
      <c r="E98" s="37">
        <v>102.29</v>
      </c>
      <c r="F98" s="31"/>
      <c r="G98" s="35" t="s">
        <v>118</v>
      </c>
      <c r="H98" s="31"/>
      <c r="I98" s="31"/>
    </row>
    <row r="99" spans="1:9" s="41" customFormat="1" ht="14.25" customHeight="1">
      <c r="A99" s="22" t="s">
        <v>25</v>
      </c>
      <c r="B99" s="31" t="s">
        <v>50</v>
      </c>
      <c r="C99" s="47">
        <v>71.72</v>
      </c>
      <c r="D99" s="42">
        <v>14.34</v>
      </c>
      <c r="E99" s="37">
        <v>86.06</v>
      </c>
      <c r="F99" s="31"/>
      <c r="G99" s="35" t="s">
        <v>128</v>
      </c>
      <c r="H99" s="31"/>
      <c r="I99" s="31"/>
    </row>
    <row r="100" spans="1:9" s="41" customFormat="1" ht="14.25" customHeight="1">
      <c r="A100" s="22" t="s">
        <v>24</v>
      </c>
      <c r="B100" s="31" t="s">
        <v>14</v>
      </c>
      <c r="C100" s="47">
        <v>970</v>
      </c>
      <c r="D100" s="42">
        <v>194</v>
      </c>
      <c r="E100" s="33">
        <v>1164</v>
      </c>
      <c r="F100" s="31"/>
      <c r="G100" s="35" t="s">
        <v>131</v>
      </c>
      <c r="H100" s="31"/>
      <c r="I100" s="31"/>
    </row>
    <row r="101" spans="1:9" s="41" customFormat="1" ht="14.25" customHeight="1">
      <c r="A101" s="22" t="s">
        <v>25</v>
      </c>
      <c r="B101" s="45" t="s">
        <v>28</v>
      </c>
      <c r="C101" s="47">
        <v>306.9</v>
      </c>
      <c r="D101" s="42">
        <v>61.39</v>
      </c>
      <c r="E101" s="37">
        <v>368.29</v>
      </c>
      <c r="F101" s="31"/>
      <c r="G101" s="35" t="s">
        <v>109</v>
      </c>
      <c r="H101" s="31"/>
      <c r="I101" s="31"/>
    </row>
    <row r="102" spans="1:9" s="41" customFormat="1" ht="14.25" customHeight="1">
      <c r="A102" s="22" t="s">
        <v>25</v>
      </c>
      <c r="B102" s="45" t="s">
        <v>23</v>
      </c>
      <c r="C102" s="47">
        <v>8.38</v>
      </c>
      <c r="D102" s="42">
        <v>0.41</v>
      </c>
      <c r="E102" s="37">
        <v>8.79</v>
      </c>
      <c r="F102" s="31"/>
      <c r="G102" s="35" t="s">
        <v>132</v>
      </c>
      <c r="H102" s="31"/>
      <c r="I102" s="31"/>
    </row>
    <row r="103" spans="1:9" s="41" customFormat="1" ht="14.25" customHeight="1">
      <c r="A103" s="20" t="s">
        <v>25</v>
      </c>
      <c r="B103" s="31" t="s">
        <v>20</v>
      </c>
      <c r="C103" s="47">
        <v>198.38</v>
      </c>
      <c r="D103" s="42">
        <v>39.63</v>
      </c>
      <c r="E103" s="37">
        <v>238.01</v>
      </c>
      <c r="F103" s="31"/>
      <c r="G103" s="35" t="s">
        <v>133</v>
      </c>
      <c r="H103" s="31"/>
      <c r="I103" s="31"/>
    </row>
    <row r="104" spans="1:9" s="41" customFormat="1" ht="14.25" customHeight="1">
      <c r="A104" s="34" t="s">
        <v>25</v>
      </c>
      <c r="B104" s="31" t="s">
        <v>24</v>
      </c>
      <c r="C104" s="47">
        <v>86.58</v>
      </c>
      <c r="D104" s="42">
        <v>17.31</v>
      </c>
      <c r="E104" s="46">
        <v>103.89</v>
      </c>
      <c r="F104" s="31"/>
      <c r="G104" s="35" t="s">
        <v>139</v>
      </c>
      <c r="H104" s="31"/>
      <c r="I104" s="31"/>
    </row>
    <row r="105" spans="1:9" s="41" customFormat="1" ht="14.25" customHeight="1">
      <c r="A105" s="34" t="s">
        <v>25</v>
      </c>
      <c r="B105" s="31" t="s">
        <v>24</v>
      </c>
      <c r="C105" s="47">
        <v>397.5</v>
      </c>
      <c r="D105" s="42">
        <v>79.5</v>
      </c>
      <c r="E105" s="33">
        <v>477</v>
      </c>
      <c r="F105" s="31"/>
      <c r="G105" s="35" t="s">
        <v>106</v>
      </c>
      <c r="H105" s="31"/>
      <c r="I105" s="31"/>
    </row>
    <row r="106" spans="1:9" s="41" customFormat="1" ht="14.25" customHeight="1">
      <c r="A106" s="34" t="s">
        <v>25</v>
      </c>
      <c r="B106" s="31" t="s">
        <v>28</v>
      </c>
      <c r="C106" s="47">
        <v>145.25</v>
      </c>
      <c r="D106" s="42">
        <v>29.05</v>
      </c>
      <c r="E106" s="33">
        <v>174.3</v>
      </c>
      <c r="F106" s="31"/>
      <c r="G106" s="35" t="s">
        <v>109</v>
      </c>
      <c r="H106" s="31"/>
      <c r="I106" s="31"/>
    </row>
    <row r="107" spans="1:9" s="41" customFormat="1" ht="14.25" customHeight="1">
      <c r="A107" s="34" t="s">
        <v>24</v>
      </c>
      <c r="B107" s="31" t="s">
        <v>176</v>
      </c>
      <c r="C107" s="47">
        <v>143.8</v>
      </c>
      <c r="D107" s="42">
        <v>28.76</v>
      </c>
      <c r="E107" s="33">
        <v>172.56</v>
      </c>
      <c r="F107" s="31"/>
      <c r="G107" s="35" t="s">
        <v>108</v>
      </c>
      <c r="H107" s="31"/>
      <c r="I107" s="31"/>
    </row>
    <row r="108" spans="1:9" s="12" customFormat="1" ht="14.25" customHeight="1">
      <c r="A108" s="34" t="s">
        <v>25</v>
      </c>
      <c r="B108" s="31" t="s">
        <v>58</v>
      </c>
      <c r="C108" s="47">
        <v>28.08</v>
      </c>
      <c r="D108" s="42">
        <v>5.62</v>
      </c>
      <c r="E108" s="33">
        <v>33.7</v>
      </c>
      <c r="F108" s="31"/>
      <c r="G108" s="35" t="s">
        <v>128</v>
      </c>
      <c r="H108" s="25"/>
      <c r="I108" s="30"/>
    </row>
    <row r="109" spans="1:9" s="12" customFormat="1" ht="14.25" customHeight="1">
      <c r="A109" s="20" t="s">
        <v>25</v>
      </c>
      <c r="B109" s="43" t="s">
        <v>32</v>
      </c>
      <c r="C109" s="37">
        <v>87.34</v>
      </c>
      <c r="D109" s="42">
        <v>13.87</v>
      </c>
      <c r="E109" s="39">
        <v>101.21</v>
      </c>
      <c r="F109" s="41"/>
      <c r="G109" s="35" t="s">
        <v>118</v>
      </c>
      <c r="H109" s="25"/>
      <c r="I109" s="30"/>
    </row>
    <row r="110" spans="1:7" ht="14.25" customHeight="1">
      <c r="A110" s="20" t="s">
        <v>25</v>
      </c>
      <c r="B110" s="43" t="s">
        <v>177</v>
      </c>
      <c r="C110" s="37">
        <v>130.46</v>
      </c>
      <c r="D110" s="42">
        <v>26.1</v>
      </c>
      <c r="E110" s="39">
        <v>156.56</v>
      </c>
      <c r="F110" s="41"/>
      <c r="G110" s="35" t="s">
        <v>109</v>
      </c>
    </row>
    <row r="111" spans="1:7" ht="14.25" customHeight="1">
      <c r="A111" s="20" t="s">
        <v>25</v>
      </c>
      <c r="B111" s="43" t="s">
        <v>178</v>
      </c>
      <c r="C111" s="37">
        <v>152.64</v>
      </c>
      <c r="D111" s="42">
        <v>30.53</v>
      </c>
      <c r="E111" s="39">
        <v>183.17</v>
      </c>
      <c r="F111" s="41"/>
      <c r="G111" s="30" t="s">
        <v>179</v>
      </c>
    </row>
    <row r="112" spans="1:7" ht="14.25" customHeight="1">
      <c r="A112" s="20" t="s">
        <v>25</v>
      </c>
      <c r="B112" s="43" t="s">
        <v>177</v>
      </c>
      <c r="C112" s="37">
        <v>175.15</v>
      </c>
      <c r="D112" s="42">
        <v>35.03</v>
      </c>
      <c r="E112" s="37">
        <v>210.18</v>
      </c>
      <c r="F112" s="41"/>
      <c r="G112" s="35" t="s">
        <v>109</v>
      </c>
    </row>
    <row r="113" spans="1:7" ht="15">
      <c r="A113" s="20" t="s">
        <v>25</v>
      </c>
      <c r="B113" s="43" t="s">
        <v>23</v>
      </c>
      <c r="C113" s="37">
        <v>8.67</v>
      </c>
      <c r="D113" s="42">
        <v>0.43</v>
      </c>
      <c r="E113" s="37">
        <v>9.1</v>
      </c>
      <c r="F113" s="41"/>
      <c r="G113" s="38" t="s">
        <v>180</v>
      </c>
    </row>
    <row r="114" spans="1:7" ht="15">
      <c r="A114" s="20" t="s">
        <v>25</v>
      </c>
      <c r="B114" s="21" t="s">
        <v>177</v>
      </c>
      <c r="C114" s="37">
        <v>119.86</v>
      </c>
      <c r="D114" s="42">
        <v>23.97</v>
      </c>
      <c r="E114" s="37">
        <v>143.83</v>
      </c>
      <c r="F114" s="41"/>
      <c r="G114" s="35" t="s">
        <v>109</v>
      </c>
    </row>
    <row r="115" spans="1:7" ht="15">
      <c r="A115" s="20" t="s">
        <v>25</v>
      </c>
      <c r="B115" s="31" t="s">
        <v>24</v>
      </c>
      <c r="C115" s="37">
        <v>397.5</v>
      </c>
      <c r="D115" s="42">
        <v>79.5</v>
      </c>
      <c r="E115" s="33">
        <v>477</v>
      </c>
      <c r="F115" s="41"/>
      <c r="G115" s="38" t="s">
        <v>106</v>
      </c>
    </row>
    <row r="116" spans="1:7" ht="15">
      <c r="A116" s="20" t="s">
        <v>25</v>
      </c>
      <c r="B116" s="43" t="s">
        <v>20</v>
      </c>
      <c r="C116" s="37">
        <v>94.9</v>
      </c>
      <c r="D116" s="42">
        <v>19</v>
      </c>
      <c r="E116" s="39">
        <v>113.9</v>
      </c>
      <c r="F116" s="41"/>
      <c r="G116" s="30" t="s">
        <v>157</v>
      </c>
    </row>
    <row r="117" spans="1:7" ht="14.25" customHeight="1">
      <c r="A117" s="20" t="s">
        <v>25</v>
      </c>
      <c r="B117" s="31" t="s">
        <v>24</v>
      </c>
      <c r="C117" s="37">
        <v>92.09</v>
      </c>
      <c r="D117" s="42">
        <v>18.42</v>
      </c>
      <c r="E117" s="33">
        <v>110.51</v>
      </c>
      <c r="F117" s="41"/>
      <c r="G117" s="30" t="s">
        <v>107</v>
      </c>
    </row>
    <row r="118" spans="1:7" ht="14.25" customHeight="1">
      <c r="A118" s="20" t="s">
        <v>25</v>
      </c>
      <c r="B118" s="31" t="s">
        <v>32</v>
      </c>
      <c r="C118" s="37">
        <v>83.44</v>
      </c>
      <c r="D118" s="42">
        <v>13.09</v>
      </c>
      <c r="E118" s="33">
        <v>96.53</v>
      </c>
      <c r="F118" s="41"/>
      <c r="G118" s="35" t="s">
        <v>118</v>
      </c>
    </row>
    <row r="119" spans="1:7" ht="14.25" customHeight="1">
      <c r="A119" s="20" t="s">
        <v>25</v>
      </c>
      <c r="B119" s="31" t="s">
        <v>177</v>
      </c>
      <c r="C119" s="37">
        <v>89.5</v>
      </c>
      <c r="D119" s="42">
        <v>17.9</v>
      </c>
      <c r="E119" s="33">
        <v>107.4</v>
      </c>
      <c r="F119" s="41"/>
      <c r="G119" s="30" t="s">
        <v>174</v>
      </c>
    </row>
    <row r="120" spans="1:7" ht="14.25" customHeight="1">
      <c r="A120" s="20" t="s">
        <v>181</v>
      </c>
      <c r="B120" s="31" t="s">
        <v>178</v>
      </c>
      <c r="C120" s="37">
        <v>186.95</v>
      </c>
      <c r="D120" s="42">
        <v>37.39</v>
      </c>
      <c r="E120" s="33">
        <v>224.34</v>
      </c>
      <c r="F120" s="41"/>
      <c r="G120" s="30" t="s">
        <v>182</v>
      </c>
    </row>
    <row r="121" spans="1:7" ht="14.25" customHeight="1">
      <c r="A121" s="20" t="s">
        <v>25</v>
      </c>
      <c r="B121" s="31" t="s">
        <v>177</v>
      </c>
      <c r="C121" s="37">
        <v>52.74</v>
      </c>
      <c r="D121" s="42">
        <v>10.55</v>
      </c>
      <c r="E121" s="33">
        <v>63.29</v>
      </c>
      <c r="F121" s="41"/>
      <c r="G121" s="30" t="s">
        <v>174</v>
      </c>
    </row>
    <row r="122" spans="1:7" ht="15">
      <c r="A122" s="20" t="s">
        <v>25</v>
      </c>
      <c r="B122" s="31" t="s">
        <v>177</v>
      </c>
      <c r="C122" s="37">
        <v>206.07</v>
      </c>
      <c r="D122" s="42">
        <v>41.21</v>
      </c>
      <c r="E122" s="33">
        <v>247.28</v>
      </c>
      <c r="F122" s="41"/>
      <c r="G122" s="30" t="s">
        <v>174</v>
      </c>
    </row>
    <row r="123" spans="1:7" ht="15">
      <c r="A123" s="20" t="s">
        <v>25</v>
      </c>
      <c r="B123" s="31" t="s">
        <v>23</v>
      </c>
      <c r="C123" s="37">
        <v>8.08</v>
      </c>
      <c r="D123" s="42">
        <v>0.4</v>
      </c>
      <c r="E123" s="33">
        <v>8.48</v>
      </c>
      <c r="F123" s="41"/>
      <c r="G123" s="30" t="s">
        <v>183</v>
      </c>
    </row>
    <row r="124" spans="1:7" ht="15">
      <c r="A124" s="34" t="s">
        <v>24</v>
      </c>
      <c r="B124" s="21" t="s">
        <v>8</v>
      </c>
      <c r="C124" s="37">
        <v>150000</v>
      </c>
      <c r="D124" s="42"/>
      <c r="E124" s="33">
        <v>150000</v>
      </c>
      <c r="F124" s="41"/>
      <c r="G124" s="30" t="s">
        <v>184</v>
      </c>
    </row>
    <row r="125" spans="1:7" ht="15">
      <c r="A125" s="34" t="s">
        <v>24</v>
      </c>
      <c r="B125" s="21" t="s">
        <v>185</v>
      </c>
      <c r="C125" s="37">
        <v>143.8</v>
      </c>
      <c r="D125" s="42">
        <v>28.76</v>
      </c>
      <c r="E125" s="33">
        <v>172.56</v>
      </c>
      <c r="F125" s="41"/>
      <c r="G125" s="30" t="s">
        <v>186</v>
      </c>
    </row>
    <row r="126" spans="1:7" ht="15">
      <c r="A126" s="20"/>
      <c r="B126" s="43"/>
      <c r="C126" s="37"/>
      <c r="D126" s="42"/>
      <c r="E126" s="39"/>
      <c r="F126" s="41"/>
      <c r="G126" s="30"/>
    </row>
    <row r="127" spans="1:7" ht="12.75">
      <c r="A127" s="17"/>
      <c r="B127" s="21"/>
      <c r="C127" s="12"/>
      <c r="D127" s="11"/>
      <c r="E127" s="11"/>
      <c r="F127" s="12"/>
      <c r="G127" s="18"/>
    </row>
    <row r="128" spans="1:7" ht="12.75">
      <c r="A128" s="17"/>
      <c r="B128" s="21"/>
      <c r="C128" s="12"/>
      <c r="D128" s="11"/>
      <c r="E128" s="11"/>
      <c r="F128" s="12"/>
      <c r="G128" s="18"/>
    </row>
    <row r="129" spans="3:7" ht="12.75">
      <c r="C129" s="19">
        <f>SUM(C10:C128)</f>
        <v>228863.55</v>
      </c>
      <c r="D129" s="19">
        <f>SUM(D10:D128)</f>
        <v>13000.979999999998</v>
      </c>
      <c r="E129" s="19">
        <f>SUM(E10:E128)</f>
        <v>241864.52999999997</v>
      </c>
      <c r="G129" s="20"/>
    </row>
    <row r="130" spans="3:7" ht="12.75">
      <c r="C130" s="16"/>
      <c r="G130" s="20"/>
    </row>
    <row r="131" spans="3:7" ht="12.75">
      <c r="C131" s="16"/>
      <c r="G131" s="20"/>
    </row>
    <row r="132" spans="3:7" ht="12.75">
      <c r="C132" s="16"/>
      <c r="G132" s="20"/>
    </row>
    <row r="133" spans="3:7" ht="12.75">
      <c r="C133" s="16"/>
      <c r="G133" s="20"/>
    </row>
    <row r="134" spans="3:7" ht="12.75">
      <c r="C134" s="16"/>
      <c r="G134" s="20"/>
    </row>
    <row r="135" spans="3:7" ht="12.75">
      <c r="C135" s="16"/>
      <c r="G135" s="20"/>
    </row>
    <row r="136" spans="2:7" ht="12.75">
      <c r="B136" s="13"/>
      <c r="C136" s="16"/>
      <c r="G136" s="20"/>
    </row>
    <row r="137" spans="2:7" ht="12.75">
      <c r="B137" s="13"/>
      <c r="G137" s="20"/>
    </row>
    <row r="138" spans="2:7" ht="12.75">
      <c r="B138" s="13"/>
      <c r="G138" s="20"/>
    </row>
    <row r="139" spans="2:7" ht="12.75">
      <c r="B139" s="13"/>
      <c r="G139" s="20"/>
    </row>
    <row r="140" spans="2:7" ht="12.75">
      <c r="B140" s="13"/>
      <c r="G140" s="20"/>
    </row>
    <row r="141" spans="2:7" ht="12.75">
      <c r="B141" s="13"/>
      <c r="G141" s="20"/>
    </row>
    <row r="142" spans="2:7" ht="12.75">
      <c r="B142" s="13"/>
      <c r="G142" s="20"/>
    </row>
    <row r="143" spans="2:7" ht="12.75">
      <c r="B143" s="13"/>
      <c r="G143" s="20"/>
    </row>
    <row r="144" spans="2:7" ht="12.75">
      <c r="B144" s="13"/>
      <c r="G144" s="20"/>
    </row>
    <row r="145" spans="2:7" ht="12.75">
      <c r="B145" s="13"/>
      <c r="G145" s="20"/>
    </row>
    <row r="146" spans="2:7" ht="12.75">
      <c r="B146" s="13"/>
      <c r="G146" s="20"/>
    </row>
    <row r="147" spans="2:7" ht="12.75">
      <c r="B147" s="13"/>
      <c r="G147" s="20"/>
    </row>
    <row r="148" spans="2:7" ht="12.75">
      <c r="B148" s="13"/>
      <c r="G148" s="20"/>
    </row>
    <row r="149" spans="2:7" ht="12.75">
      <c r="B149" s="13"/>
      <c r="G149" s="20"/>
    </row>
    <row r="150" spans="2:7" ht="12.75">
      <c r="B150" s="13"/>
      <c r="E150"/>
      <c r="F150"/>
      <c r="G150" s="20"/>
    </row>
    <row r="151" spans="2:7" ht="12.75">
      <c r="B151" s="13"/>
      <c r="E151"/>
      <c r="F151"/>
      <c r="G151" s="20"/>
    </row>
    <row r="152" spans="2:7" ht="12.75">
      <c r="B152" s="13"/>
      <c r="E152"/>
      <c r="F152"/>
      <c r="G152" s="20"/>
    </row>
    <row r="153" spans="2:7" ht="12.75">
      <c r="B153" s="13"/>
      <c r="E153"/>
      <c r="F153"/>
      <c r="G153" s="20"/>
    </row>
    <row r="154" spans="2:7" ht="12.75">
      <c r="B154" s="13"/>
      <c r="E154"/>
      <c r="F154"/>
      <c r="G154" s="20"/>
    </row>
    <row r="155" spans="2:7" ht="12.75">
      <c r="B155" s="13"/>
      <c r="E155"/>
      <c r="F155"/>
      <c r="G155" s="13"/>
    </row>
    <row r="156" spans="2:7" ht="12.75">
      <c r="B156" s="22"/>
      <c r="E156"/>
      <c r="F156"/>
      <c r="G156" s="13"/>
    </row>
    <row r="157" spans="2:7" ht="12.75">
      <c r="B157" s="20"/>
      <c r="E157"/>
      <c r="F157"/>
      <c r="G157" s="17"/>
    </row>
    <row r="158" spans="2:7" ht="12.75">
      <c r="B158" s="20"/>
      <c r="E158"/>
      <c r="F158"/>
      <c r="G158" s="13"/>
    </row>
    <row r="159" spans="2:7" ht="12.75">
      <c r="B159" s="20"/>
      <c r="E159"/>
      <c r="F159"/>
      <c r="G159" s="13"/>
    </row>
    <row r="160" spans="2:7" ht="12.75">
      <c r="B160" s="20"/>
      <c r="E160"/>
      <c r="F160"/>
      <c r="G160" s="13"/>
    </row>
    <row r="161" spans="2:7" ht="12.75">
      <c r="B161" s="13"/>
      <c r="E161"/>
      <c r="F161"/>
      <c r="G161" s="13"/>
    </row>
    <row r="162" spans="2:7" ht="12.75">
      <c r="B162" s="13"/>
      <c r="E162"/>
      <c r="F162"/>
      <c r="G162" s="13"/>
    </row>
    <row r="163" spans="2:7" ht="12.75">
      <c r="B163" s="13"/>
      <c r="E163"/>
      <c r="F163"/>
      <c r="G163" s="13"/>
    </row>
    <row r="164" spans="5:7" ht="12.75">
      <c r="E164"/>
      <c r="F164"/>
      <c r="G164" s="13"/>
    </row>
    <row r="165" spans="5:7" ht="12.75">
      <c r="E165"/>
      <c r="F165"/>
      <c r="G165" s="13"/>
    </row>
    <row r="166" spans="5:7" ht="12.75">
      <c r="E166"/>
      <c r="F166"/>
      <c r="G166" s="13"/>
    </row>
    <row r="167" spans="5:7" ht="12.75">
      <c r="E167"/>
      <c r="F167"/>
      <c r="G167" s="13"/>
    </row>
  </sheetData>
  <sheetProtection/>
  <mergeCells count="3">
    <mergeCell ref="A3:G3"/>
    <mergeCell ref="A4:G4"/>
    <mergeCell ref="A5:G5"/>
  </mergeCells>
  <printOptions gridLines="1"/>
  <pageMargins left="0.748031496062992" right="0.748031496062992" top="0.984251968503937" bottom="0.984251968503937" header="0.511811023622047" footer="0.511811023622047"/>
  <pageSetup fitToHeight="0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Restormel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dpooley</dc:creator>
  <cp:keywords/>
  <dc:description/>
  <cp:lastModifiedBy>Kim.Gay</cp:lastModifiedBy>
  <cp:lastPrinted>2017-07-12T14:18:43Z</cp:lastPrinted>
  <dcterms:created xsi:type="dcterms:W3CDTF">2009-10-09T08:17:52Z</dcterms:created>
  <dcterms:modified xsi:type="dcterms:W3CDTF">2017-07-12T14:27:58Z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0x0101005B16B5AFF63ADD439BF3AEC71FCC202F</vt:lpwstr>
  </property>
</Properties>
</file>