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<sst xmlns="http://schemas.openxmlformats.org/spreadsheetml/2006/main" count="29" uniqueCount="23">
  <si>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Gross</t>
  </si>
  <si>
    <t>Net</t>
  </si>
  <si>
    <t xml:space="preserve">Applicant </t>
  </si>
  <si>
    <t>Grant £</t>
  </si>
  <si>
    <t xml:space="preserve">Young People Cornwall </t>
  </si>
  <si>
    <t xml:space="preserve">St Austell BID </t>
  </si>
  <si>
    <t xml:space="preserve">M-R-S Communications Ltd </t>
  </si>
  <si>
    <t xml:space="preserve">St Luke's Church </t>
  </si>
  <si>
    <t xml:space="preserve">St Austell Cricket Club </t>
  </si>
  <si>
    <t xml:space="preserve">Churches Together St Austell </t>
  </si>
  <si>
    <t xml:space="preserve">4FS Youth Dance </t>
  </si>
  <si>
    <t>M-R-S Communications Ltd</t>
  </si>
  <si>
    <t xml:space="preserve">St Austell Old Peoples Welfare Society </t>
  </si>
  <si>
    <t xml:space="preserve">St Austell Revival Together Clothing Bank </t>
  </si>
  <si>
    <t xml:space="preserve">St Austell Arts Centre </t>
  </si>
  <si>
    <t xml:space="preserve">Citizens Advice Cornwall </t>
  </si>
  <si>
    <t xml:space="preserve">Merlin MS Centre </t>
  </si>
  <si>
    <t>Daisy Dukes C.I.C</t>
  </si>
  <si>
    <t xml:space="preserve">Treverbyn Community Trust </t>
  </si>
  <si>
    <t xml:space="preserve">C4 Studios </t>
  </si>
  <si>
    <t xml:space="preserve">Gover Green Space CIC </t>
  </si>
  <si>
    <t xml:space="preserve">  Grants to Voluntary, Community &amp; Social Sector (April 2020 to March 2021) </t>
  </si>
  <si>
    <t xml:space="preserve">St Austell Town Council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</si>
</sst>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74.8515625" style="0" customWidth="1"/>
    <col min="2" max="3" width="14.28125" style="0" hidden="1" customWidth="1"/>
    <col min="4" max="4" width="14.28125" style="0" customWidth="1"/>
  </cols>
  <sheetData>
    <row r="1" spans="1:4" ht="12.75" customHeight="1">
      <c r="A1" s="6" t="s">
        <v>22</v>
      </c>
      <c r="B1" s="6"/>
      <c r="C1" s="6"/>
      <c r="D1" s="6"/>
    </row>
    <row r="2" spans="1:4" ht="12.75" customHeight="1">
      <c r="A2" s="7" t="s">
        <v>21</v>
      </c>
      <c r="B2" s="7"/>
      <c r="C2" s="7"/>
      <c r="D2" s="7"/>
    </row>
    <row r="3" spans="1:4" ht="12.75" customHeight="1">
      <c r="A3" s="7"/>
      <c r="B3" s="7"/>
      <c r="C3" s="7"/>
      <c r="D3" s="7"/>
    </row>
    <row r="4" spans="1:5" ht="12.75" customHeight="1">
      <c r="A4" s="3" t="s">
        <v>2</v>
      </c>
      <c r="B4" s="3" t="s">
        <v>0</v>
      </c>
      <c r="C4" s="3" t="s">
        <v>1</v>
      </c>
      <c r="D4" s="8" t="s">
        <v>3</v>
      </c>
      <c r="E4" s="2"/>
    </row>
    <row r="5" spans="1:5" ht="12.75" customHeight="1">
      <c r="A5" s="1" t="s">
        <v>4</v>
      </c>
      <c r="B5" s="1" t="e">
        <f>C5+#REF!</f>
        <v>#REF!</v>
      </c>
      <c r="C5" s="1">
        <v>-5000</v>
      </c>
      <c r="D5" s="9">
        <f aca="true" t="shared" si="0" ref="D5:D28">C5*-1</f>
        <v>5000</v>
      </c>
      <c r="E5" s="2"/>
    </row>
    <row r="6" spans="1:5" ht="12.75" customHeight="1">
      <c r="A6" s="1" t="s">
        <v>4</v>
      </c>
      <c r="B6" s="1" t="e">
        <f>C6+#REF!</f>
        <v>#REF!</v>
      </c>
      <c r="C6" s="1">
        <v>-5000</v>
      </c>
      <c r="D6" s="9">
        <f t="shared" si="0"/>
        <v>5000</v>
      </c>
      <c r="E6" s="2"/>
    </row>
    <row r="7" spans="1:5" ht="12.75" customHeight="1">
      <c r="A7" s="1" t="s">
        <v>5</v>
      </c>
      <c r="B7" s="1" t="e">
        <f>C7+#REF!</f>
        <v>#REF!</v>
      </c>
      <c r="C7" s="1">
        <v>-5276</v>
      </c>
      <c r="D7" s="9">
        <f t="shared" si="0"/>
        <v>5276</v>
      </c>
      <c r="E7" s="2"/>
    </row>
    <row r="8" spans="1:5" ht="12.75" customHeight="1">
      <c r="A8" s="1" t="s">
        <v>4</v>
      </c>
      <c r="B8" s="1" t="e">
        <f>C8+#REF!</f>
        <v>#REF!</v>
      </c>
      <c r="C8" s="1">
        <v>-5000</v>
      </c>
      <c r="D8" s="9">
        <f t="shared" si="0"/>
        <v>5000</v>
      </c>
      <c r="E8" s="2"/>
    </row>
    <row r="9" spans="1:5" ht="12.75" customHeight="1">
      <c r="A9" s="1" t="s">
        <v>4</v>
      </c>
      <c r="B9" s="1" t="e">
        <f>C9+#REF!</f>
        <v>#REF!</v>
      </c>
      <c r="C9" s="1">
        <v>-5000</v>
      </c>
      <c r="D9" s="9">
        <f t="shared" si="0"/>
        <v>5000</v>
      </c>
      <c r="E9" s="2"/>
    </row>
    <row r="10" spans="1:5" ht="12.75" customHeight="1">
      <c r="A10" s="1" t="s">
        <v>6</v>
      </c>
      <c r="B10" s="1" t="e">
        <f>C10+#REF!</f>
        <v>#REF!</v>
      </c>
      <c r="C10" s="1">
        <v>-65</v>
      </c>
      <c r="D10" s="9">
        <f t="shared" si="0"/>
        <v>65</v>
      </c>
      <c r="E10" s="2"/>
    </row>
    <row r="11" spans="1:5" ht="12.75" customHeight="1">
      <c r="A11" s="1" t="s">
        <v>7</v>
      </c>
      <c r="B11" s="1" t="e">
        <f>C11+#REF!</f>
        <v>#REF!</v>
      </c>
      <c r="C11" s="1">
        <v>-400</v>
      </c>
      <c r="D11" s="9">
        <f t="shared" si="0"/>
        <v>400</v>
      </c>
      <c r="E11" s="2"/>
    </row>
    <row r="12" spans="1:5" ht="12.75" customHeight="1">
      <c r="A12" s="1" t="s">
        <v>8</v>
      </c>
      <c r="B12" s="1" t="e">
        <f>C12+#REF!</f>
        <v>#REF!</v>
      </c>
      <c r="C12" s="1">
        <v>-415</v>
      </c>
      <c r="D12" s="9">
        <f t="shared" si="0"/>
        <v>415</v>
      </c>
      <c r="E12" s="2"/>
    </row>
    <row r="13" spans="1:5" ht="12.75" customHeight="1">
      <c r="A13" s="1" t="s">
        <v>9</v>
      </c>
      <c r="B13" s="1" t="e">
        <f>C13+#REF!</f>
        <v>#REF!</v>
      </c>
      <c r="C13" s="1">
        <v>-250</v>
      </c>
      <c r="D13" s="9">
        <f t="shared" si="0"/>
        <v>250</v>
      </c>
      <c r="E13" s="2"/>
    </row>
    <row r="14" spans="1:5" ht="12.75" customHeight="1">
      <c r="A14" s="1" t="s">
        <v>10</v>
      </c>
      <c r="B14" s="1" t="e">
        <f>C14+#REF!</f>
        <v>#REF!</v>
      </c>
      <c r="C14" s="1">
        <v>-250</v>
      </c>
      <c r="D14" s="9">
        <f t="shared" si="0"/>
        <v>250</v>
      </c>
      <c r="E14" s="2"/>
    </row>
    <row r="15" spans="1:5" ht="12.75" customHeight="1">
      <c r="A15" s="1" t="s">
        <v>11</v>
      </c>
      <c r="B15" s="1" t="e">
        <f>C15+#REF!</f>
        <v>#REF!</v>
      </c>
      <c r="C15" s="1">
        <v>-65</v>
      </c>
      <c r="D15" s="9">
        <f t="shared" si="0"/>
        <v>65</v>
      </c>
      <c r="E15" s="2"/>
    </row>
    <row r="16" spans="1:5" ht="12.75" customHeight="1">
      <c r="A16" s="1" t="s">
        <v>12</v>
      </c>
      <c r="B16" s="1" t="e">
        <f>C16+#REF!</f>
        <v>#REF!</v>
      </c>
      <c r="C16" s="1">
        <v>-250</v>
      </c>
      <c r="D16" s="9">
        <f t="shared" si="0"/>
        <v>250</v>
      </c>
      <c r="E16" s="2"/>
    </row>
    <row r="17" spans="1:5" ht="12.75" customHeight="1">
      <c r="A17" s="1" t="s">
        <v>13</v>
      </c>
      <c r="B17" s="1" t="e">
        <f>C17+#REF!</f>
        <v>#REF!</v>
      </c>
      <c r="C17" s="1">
        <v>-500</v>
      </c>
      <c r="D17" s="9">
        <f t="shared" si="0"/>
        <v>500</v>
      </c>
      <c r="E17" s="2"/>
    </row>
    <row r="18" spans="1:5" ht="12.75" customHeight="1">
      <c r="A18" s="1" t="s">
        <v>6</v>
      </c>
      <c r="B18" s="1" t="e">
        <f>C18+#REF!</f>
        <v>#REF!</v>
      </c>
      <c r="C18" s="1">
        <v>-65</v>
      </c>
      <c r="D18" s="9">
        <f t="shared" si="0"/>
        <v>65</v>
      </c>
      <c r="E18" s="2"/>
    </row>
    <row r="19" spans="1:5" ht="12.75" customHeight="1">
      <c r="A19" s="1" t="s">
        <v>14</v>
      </c>
      <c r="B19" s="1" t="e">
        <f>C19+#REF!</f>
        <v>#REF!</v>
      </c>
      <c r="C19" s="1">
        <v>-1000</v>
      </c>
      <c r="D19" s="9">
        <f t="shared" si="0"/>
        <v>1000</v>
      </c>
      <c r="E19" s="2"/>
    </row>
    <row r="20" spans="1:5" ht="12.75" customHeight="1">
      <c r="A20" s="1" t="s">
        <v>15</v>
      </c>
      <c r="B20" s="1" t="e">
        <f>C20+#REF!</f>
        <v>#REF!</v>
      </c>
      <c r="C20" s="1">
        <v>-250</v>
      </c>
      <c r="D20" s="9">
        <f t="shared" si="0"/>
        <v>250</v>
      </c>
      <c r="E20" s="2"/>
    </row>
    <row r="21" spans="1:5" ht="12.75" customHeight="1">
      <c r="A21" s="1" t="s">
        <v>16</v>
      </c>
      <c r="B21" s="1" t="e">
        <f>C21+#REF!</f>
        <v>#REF!</v>
      </c>
      <c r="C21" s="1">
        <v>-500</v>
      </c>
      <c r="D21" s="9">
        <f t="shared" si="0"/>
        <v>500</v>
      </c>
      <c r="E21" s="2"/>
    </row>
    <row r="22" spans="1:5" ht="12.75" customHeight="1">
      <c r="A22" s="1" t="s">
        <v>17</v>
      </c>
      <c r="B22" s="1" t="e">
        <f>C22+#REF!</f>
        <v>#REF!</v>
      </c>
      <c r="C22" s="1">
        <v>-500</v>
      </c>
      <c r="D22" s="9">
        <f t="shared" si="0"/>
        <v>500</v>
      </c>
      <c r="E22" s="2"/>
    </row>
    <row r="23" spans="1:5" ht="12.75" customHeight="1">
      <c r="A23" s="1" t="s">
        <v>18</v>
      </c>
      <c r="B23" s="1" t="e">
        <f>C23+#REF!</f>
        <v>#REF!</v>
      </c>
      <c r="C23" s="1">
        <v>-500</v>
      </c>
      <c r="D23" s="9">
        <f t="shared" si="0"/>
        <v>500</v>
      </c>
      <c r="E23" s="2"/>
    </row>
    <row r="24" spans="1:5" ht="12.75" customHeight="1">
      <c r="A24" s="1" t="s">
        <v>6</v>
      </c>
      <c r="B24" s="1" t="e">
        <f>C24+#REF!</f>
        <v>#REF!</v>
      </c>
      <c r="C24" s="1">
        <v>-65</v>
      </c>
      <c r="D24" s="9">
        <f t="shared" si="0"/>
        <v>65</v>
      </c>
      <c r="E24" s="2"/>
    </row>
    <row r="25" spans="1:5" ht="12.75" customHeight="1">
      <c r="A25" s="1" t="s">
        <v>10</v>
      </c>
      <c r="B25" s="1" t="e">
        <f>C25+#REF!</f>
        <v>#REF!</v>
      </c>
      <c r="C25" s="1">
        <v>-250</v>
      </c>
      <c r="D25" s="9">
        <f t="shared" si="0"/>
        <v>250</v>
      </c>
      <c r="E25" s="2"/>
    </row>
    <row r="26" spans="1:5" ht="12.75" customHeight="1">
      <c r="A26" s="1" t="s">
        <v>19</v>
      </c>
      <c r="B26" s="1" t="e">
        <f>C26+#REF!</f>
        <v>#REF!</v>
      </c>
      <c r="C26" s="1">
        <v>-295</v>
      </c>
      <c r="D26" s="9">
        <f t="shared" si="0"/>
        <v>295</v>
      </c>
      <c r="E26" s="2"/>
    </row>
    <row r="27" spans="1:5" ht="12.75" customHeight="1">
      <c r="A27" s="1" t="s">
        <v>20</v>
      </c>
      <c r="B27" s="1" t="e">
        <f>C27+#REF!</f>
        <v>#REF!</v>
      </c>
      <c r="C27" s="1">
        <v>-250</v>
      </c>
      <c r="D27" s="9">
        <f t="shared" si="0"/>
        <v>250</v>
      </c>
      <c r="E27" s="2"/>
    </row>
    <row r="28" spans="1:5" ht="12.75" customHeight="1">
      <c r="A28" s="4"/>
      <c r="B28" s="5" t="e">
        <f>C28+#REF!</f>
        <v>#REF!</v>
      </c>
      <c r="C28" s="5">
        <f>SUM(C5:C27)</f>
        <v>-31146</v>
      </c>
      <c r="D28" s="10">
        <f t="shared" si="0"/>
        <v>31146</v>
      </c>
      <c r="E28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dcterms:created xsi:type="dcterms:W3CDTF">2021-05-13T09:12:50Z</dcterms:created>
  <dcterms:modified xsi:type="dcterms:W3CDTF">2021-05-13T09:12:52Z</dcterms:modified>
  <cp:category/>
  <cp:version/>
  <cp:contentType/>
  <cp:contentStatus/>
</cp:coreProperties>
</file>