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9320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<sst xmlns="http://schemas.openxmlformats.org/spreadsheetml/2006/main" count="117" uniqueCount="73">
  <si>
    <t>ST AUSTELL TOWN COUNCIL</t>
  </si>
  <si>
    <t>Cheque No.</t>
  </si>
  <si>
    <t>Payee</t>
  </si>
  <si>
    <t>Purpose</t>
  </si>
  <si>
    <t>Net</t>
  </si>
  <si>
    <t>VAT</t>
  </si>
  <si>
    <t>SCHEDULE OF PAYMENTS OVER £500</t>
  </si>
  <si>
    <t>Total</t>
  </si>
  <si>
    <t>Cornwall Council</t>
  </si>
  <si>
    <t>Office Supplies</t>
  </si>
  <si>
    <t>CALC</t>
  </si>
  <si>
    <t>Newquay Town Council</t>
  </si>
  <si>
    <t>ITEC</t>
  </si>
  <si>
    <t>CCTV</t>
  </si>
  <si>
    <t>Lyreco UK Ltd</t>
  </si>
  <si>
    <t>Projects</t>
  </si>
  <si>
    <t>Garden Maintenance (SW) Ltd</t>
  </si>
  <si>
    <t>Lyreco</t>
  </si>
  <si>
    <t>STAK</t>
  </si>
  <si>
    <t>SSE Contracting Ltd</t>
  </si>
  <si>
    <t>SSE Contracting</t>
  </si>
  <si>
    <t>Subscriptions</t>
  </si>
  <si>
    <t>Office Accommodation</t>
  </si>
  <si>
    <t>Grounds Maintenance</t>
  </si>
  <si>
    <t>Printing &amp; Binding</t>
  </si>
  <si>
    <t>Grants</t>
  </si>
  <si>
    <t>Audit Fees</t>
  </si>
  <si>
    <t>Feast Week</t>
  </si>
  <si>
    <t>Postages</t>
  </si>
  <si>
    <t>Stephen Payne Planning</t>
  </si>
  <si>
    <t>Complete Weed Control</t>
  </si>
  <si>
    <t>1312</t>
  </si>
  <si>
    <t>1314</t>
  </si>
  <si>
    <t>1330</t>
  </si>
  <si>
    <t>1331</t>
  </si>
  <si>
    <t>1332</t>
  </si>
  <si>
    <t>1333</t>
  </si>
  <si>
    <t>British Telecommunications Ltd</t>
  </si>
  <si>
    <t>Knockout Challenge</t>
  </si>
  <si>
    <t>St Austell Street Pastors</t>
  </si>
  <si>
    <t>1354</t>
  </si>
  <si>
    <t>1357</t>
  </si>
  <si>
    <t>1358</t>
  </si>
  <si>
    <t>1368</t>
  </si>
  <si>
    <t>1369</t>
  </si>
  <si>
    <t>1370</t>
  </si>
  <si>
    <t>1371</t>
  </si>
  <si>
    <t>1372</t>
  </si>
  <si>
    <t>1373</t>
  </si>
  <si>
    <t>1375</t>
  </si>
  <si>
    <t>1376</t>
  </si>
  <si>
    <t>Treverbyn Parish Council</t>
  </si>
  <si>
    <t>Grant Thornton</t>
  </si>
  <si>
    <t>1381</t>
  </si>
  <si>
    <t>1382</t>
  </si>
  <si>
    <t>1384</t>
  </si>
  <si>
    <t>1400</t>
  </si>
  <si>
    <t>1401</t>
  </si>
  <si>
    <t>1402</t>
  </si>
  <si>
    <t>1407</t>
  </si>
  <si>
    <t>1408</t>
  </si>
  <si>
    <t>1414</t>
  </si>
  <si>
    <t>1428</t>
  </si>
  <si>
    <t>1431</t>
  </si>
  <si>
    <t>L G T Pearce</t>
  </si>
  <si>
    <t>Cornwall Signs</t>
  </si>
  <si>
    <t>Poltair School</t>
  </si>
  <si>
    <t>Newquay Town Council - CCTV</t>
  </si>
  <si>
    <t xml:space="preserve">Lyreco </t>
  </si>
  <si>
    <t>Elections</t>
  </si>
  <si>
    <t>Gorsedh</t>
  </si>
  <si>
    <t>Noticeboards</t>
  </si>
  <si>
    <t>Covering the period  1st April 2015 to 30th Sept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</si>
</sst>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164" fontId="0" fillId="0" borderId="1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5715000" y="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110" zoomScaleNormal="110" zoomScalePageLayoutView="0" workbookViewId="0" topLeftCell="A4">
      <selection activeCell="E8" sqref="E8"/>
    </sheetView>
  </sheetViews>
  <sheetFormatPr defaultColWidth="9.140625" defaultRowHeight="12.75"/>
  <cols>
    <col min="1" max="1" width="8.8515625" style="0" customWidth="1"/>
    <col min="2" max="2" width="41.8515625" style="0" customWidth="1"/>
    <col min="3" max="3" width="14.140625" style="0" customWidth="1"/>
    <col min="4" max="4" width="16.7109375" style="0" customWidth="1"/>
    <col min="5" max="5" width="17.00390625" style="9" customWidth="1"/>
    <col min="6" max="6" width="2.7109375" style="3" customWidth="1"/>
    <col min="7" max="7" width="57.8515625" style="5" customWidth="1"/>
    <col min="12" max="12" width="8.7109375" style="0" customWidth="1"/>
    <col min="13" max="13" width="19.57421875" style="0" customWidth="1"/>
    <col min="17" max="17" width="14.28125" style="0" bestFit="1" customWidth="1"/>
  </cols>
  <sheetData>
    <row r="1" spans="5:7" ht="12.75">
      <c r="E1" s="27"/>
      <c r="G1" s="10"/>
    </row>
    <row r="2" ht="12.75">
      <c r="G2" s="6"/>
    </row>
    <row r="3" spans="1:7" ht="15.75">
      <c r="A3" s="28" t="s">
        <v>0</v>
      </c>
      <c r="B3" s="28"/>
      <c r="C3" s="28"/>
      <c r="D3" s="28"/>
      <c r="E3" s="28"/>
      <c r="F3" s="28"/>
      <c r="G3" s="28"/>
    </row>
    <row r="4" spans="1:7" ht="15.75">
      <c r="A4" s="28" t="s">
        <v>6</v>
      </c>
      <c r="B4" s="28"/>
      <c r="C4" s="28"/>
      <c r="D4" s="28"/>
      <c r="E4" s="28"/>
      <c r="F4" s="28"/>
      <c r="G4" s="28"/>
    </row>
    <row r="5" spans="1:7" ht="15.75">
      <c r="A5" s="28" t="s">
        <v>72</v>
      </c>
      <c r="B5" s="28"/>
      <c r="C5" s="28"/>
      <c r="D5" s="28"/>
      <c r="E5" s="28"/>
      <c r="F5" s="28"/>
      <c r="G5" s="28"/>
    </row>
    <row r="8" ht="12.75">
      <c r="A8" s="1"/>
    </row>
    <row r="9" ht="12.75">
      <c r="A9" s="1"/>
    </row>
    <row r="10" spans="1:7" s="1" customFormat="1" ht="25.5">
      <c r="A10" s="8" t="s">
        <v>1</v>
      </c>
      <c r="B10" s="2" t="s">
        <v>2</v>
      </c>
      <c r="C10" s="14" t="s">
        <v>4</v>
      </c>
      <c r="D10" s="14" t="s">
        <v>5</v>
      </c>
      <c r="E10" s="15" t="s">
        <v>7</v>
      </c>
      <c r="F10" s="4"/>
      <c r="G10" s="2" t="s">
        <v>3</v>
      </c>
    </row>
    <row r="11" spans="1:7" s="1" customFormat="1" ht="12.75">
      <c r="A11" s="7">
        <v>1286</v>
      </c>
      <c r="B11" s="12" t="s">
        <v>17</v>
      </c>
      <c r="C11" s="23">
        <f>E11-D11</f>
        <v>24.7</v>
      </c>
      <c r="D11" s="11">
        <v>4.94</v>
      </c>
      <c r="E11" s="11">
        <v>29.64</v>
      </c>
      <c r="F11" s="4"/>
      <c r="G11" s="25" t="s">
        <v>9</v>
      </c>
    </row>
    <row r="12" spans="1:7" ht="12.75">
      <c r="A12" s="5">
        <v>1287</v>
      </c>
      <c r="B12" t="s">
        <v>17</v>
      </c>
      <c r="C12" s="24">
        <f>E12-D12</f>
        <v>14.369999999999997</v>
      </c>
      <c r="D12" s="11">
        <v>2.87</v>
      </c>
      <c r="E12" s="11">
        <v>17.24</v>
      </c>
      <c r="G12" s="5" t="s">
        <v>9</v>
      </c>
    </row>
    <row r="13" spans="1:7" ht="12.75">
      <c r="A13" s="5">
        <v>1288</v>
      </c>
      <c r="B13" t="s">
        <v>29</v>
      </c>
      <c r="C13" s="24">
        <f aca="true" t="shared" si="0" ref="C13:C18">E13-D13</f>
        <v>450</v>
      </c>
      <c r="D13" s="11">
        <v>90</v>
      </c>
      <c r="E13" s="11">
        <v>540</v>
      </c>
      <c r="G13" s="5" t="s">
        <v>15</v>
      </c>
    </row>
    <row r="14" spans="1:7" ht="12.75">
      <c r="A14" s="5">
        <v>1289</v>
      </c>
      <c r="B14" t="s">
        <v>17</v>
      </c>
      <c r="C14" s="24">
        <f t="shared" si="0"/>
        <v>19.03</v>
      </c>
      <c r="D14" s="11">
        <v>3.81</v>
      </c>
      <c r="E14" s="11">
        <v>22.84</v>
      </c>
      <c r="G14" s="5" t="s">
        <v>9</v>
      </c>
    </row>
    <row r="15" spans="1:7" ht="12.75">
      <c r="A15" s="5">
        <v>1292</v>
      </c>
      <c r="B15" t="s">
        <v>10</v>
      </c>
      <c r="C15" s="24">
        <f t="shared" si="0"/>
        <v>2200.83</v>
      </c>
      <c r="D15" s="11">
        <v>227.4</v>
      </c>
      <c r="E15" s="11">
        <v>2428.23</v>
      </c>
      <c r="F15"/>
      <c r="G15" s="25" t="s">
        <v>21</v>
      </c>
    </row>
    <row r="16" spans="1:7" ht="12.75">
      <c r="A16" s="5">
        <v>1295</v>
      </c>
      <c r="B16" t="s">
        <v>12</v>
      </c>
      <c r="C16" s="24">
        <f t="shared" si="0"/>
        <v>52.15</v>
      </c>
      <c r="D16" s="11">
        <v>10.43</v>
      </c>
      <c r="E16" s="11">
        <v>62.58</v>
      </c>
      <c r="F16"/>
      <c r="G16" s="5" t="s">
        <v>24</v>
      </c>
    </row>
    <row r="17" spans="1:7" ht="12.75">
      <c r="A17" s="5">
        <v>1297</v>
      </c>
      <c r="B17" t="s">
        <v>8</v>
      </c>
      <c r="C17" s="24">
        <f t="shared" si="0"/>
        <v>1295</v>
      </c>
      <c r="D17" s="11"/>
      <c r="E17" s="11">
        <v>1295</v>
      </c>
      <c r="F17"/>
      <c r="G17" s="25" t="s">
        <v>22</v>
      </c>
    </row>
    <row r="18" spans="1:7" ht="12.75">
      <c r="A18" s="5">
        <v>1300</v>
      </c>
      <c r="B18" t="s">
        <v>30</v>
      </c>
      <c r="C18" s="24">
        <f t="shared" si="0"/>
        <v>2790</v>
      </c>
      <c r="D18" s="11">
        <v>558</v>
      </c>
      <c r="E18" s="11">
        <v>3348</v>
      </c>
      <c r="F18"/>
      <c r="G18" s="5" t="s">
        <v>23</v>
      </c>
    </row>
    <row r="19" spans="1:7" ht="12.75">
      <c r="A19" s="5">
        <v>1311</v>
      </c>
      <c r="B19" t="s">
        <v>8</v>
      </c>
      <c r="C19" s="24">
        <f aca="true" t="shared" si="1" ref="C19:C28">E19-D19</f>
        <v>760.69</v>
      </c>
      <c r="D19" s="11">
        <v>152.14</v>
      </c>
      <c r="E19" s="11">
        <v>912.83</v>
      </c>
      <c r="F19"/>
      <c r="G19" s="5" t="s">
        <v>28</v>
      </c>
    </row>
    <row r="20" spans="1:7" ht="12.75">
      <c r="A20" s="13" t="s">
        <v>31</v>
      </c>
      <c r="B20" t="s">
        <v>17</v>
      </c>
      <c r="C20" s="24">
        <f t="shared" si="1"/>
        <v>57.269999999999996</v>
      </c>
      <c r="D20" s="11">
        <v>1.96</v>
      </c>
      <c r="E20" s="11">
        <v>59.23</v>
      </c>
      <c r="F20"/>
      <c r="G20" s="5" t="s">
        <v>9</v>
      </c>
    </row>
    <row r="21" spans="1:7" ht="12.75">
      <c r="A21" s="20" t="s">
        <v>32</v>
      </c>
      <c r="B21" s="22" t="s">
        <v>68</v>
      </c>
      <c r="C21" s="24">
        <f>E21-D21</f>
        <v>24.7</v>
      </c>
      <c r="D21" s="11">
        <v>4.94</v>
      </c>
      <c r="E21" s="11">
        <v>29.64</v>
      </c>
      <c r="F21"/>
      <c r="G21" s="5" t="s">
        <v>9</v>
      </c>
    </row>
    <row r="22" spans="1:7" ht="12.75">
      <c r="A22" s="5">
        <v>1315</v>
      </c>
      <c r="B22" t="s">
        <v>20</v>
      </c>
      <c r="C22" s="24">
        <f t="shared" si="1"/>
        <v>1314.19</v>
      </c>
      <c r="D22" s="11">
        <v>262.84</v>
      </c>
      <c r="E22" s="18">
        <v>1577.03</v>
      </c>
      <c r="F22"/>
      <c r="G22" s="5" t="s">
        <v>13</v>
      </c>
    </row>
    <row r="23" spans="1:7" ht="12.75">
      <c r="A23" s="5">
        <v>1317</v>
      </c>
      <c r="B23" s="22" t="s">
        <v>12</v>
      </c>
      <c r="C23" s="24">
        <f t="shared" si="1"/>
        <v>49.52</v>
      </c>
      <c r="D23" s="11">
        <v>9.9</v>
      </c>
      <c r="E23" s="18">
        <v>59.42</v>
      </c>
      <c r="F23"/>
      <c r="G23" s="5" t="s">
        <v>24</v>
      </c>
    </row>
    <row r="24" spans="1:7" ht="12.75">
      <c r="A24" s="5">
        <v>1327</v>
      </c>
      <c r="B24" s="22" t="s">
        <v>16</v>
      </c>
      <c r="C24" s="24">
        <f t="shared" si="1"/>
        <v>550</v>
      </c>
      <c r="D24" s="11"/>
      <c r="E24" s="18">
        <v>550</v>
      </c>
      <c r="F24"/>
      <c r="G24" s="5" t="s">
        <v>23</v>
      </c>
    </row>
    <row r="25" spans="1:7" ht="12.75">
      <c r="A25" s="13" t="s">
        <v>33</v>
      </c>
      <c r="B25" t="s">
        <v>37</v>
      </c>
      <c r="C25" s="24">
        <f t="shared" si="1"/>
        <v>5279.110000000001</v>
      </c>
      <c r="D25" s="11">
        <v>1055.82</v>
      </c>
      <c r="E25" s="11">
        <v>6334.93</v>
      </c>
      <c r="F25"/>
      <c r="G25" s="5" t="s">
        <v>13</v>
      </c>
    </row>
    <row r="26" spans="1:7" ht="12.75">
      <c r="A26" s="13" t="s">
        <v>34</v>
      </c>
      <c r="B26" t="s">
        <v>16</v>
      </c>
      <c r="C26" s="24">
        <f t="shared" si="1"/>
        <v>330</v>
      </c>
      <c r="D26" s="11"/>
      <c r="E26" s="11">
        <v>330</v>
      </c>
      <c r="F26"/>
      <c r="G26" s="5" t="s">
        <v>23</v>
      </c>
    </row>
    <row r="27" spans="1:7" ht="12.75">
      <c r="A27" s="13" t="s">
        <v>35</v>
      </c>
      <c r="B27" t="s">
        <v>38</v>
      </c>
      <c r="C27" s="24">
        <f t="shared" si="1"/>
        <v>2089.6</v>
      </c>
      <c r="D27" s="11">
        <v>417.92</v>
      </c>
      <c r="E27" s="11">
        <v>2507.52</v>
      </c>
      <c r="F27"/>
      <c r="G27" s="5" t="s">
        <v>27</v>
      </c>
    </row>
    <row r="28" spans="1:7" ht="12.75">
      <c r="A28" s="13" t="s">
        <v>36</v>
      </c>
      <c r="B28" t="s">
        <v>12</v>
      </c>
      <c r="C28" s="24">
        <f t="shared" si="1"/>
        <v>69.33</v>
      </c>
      <c r="D28" s="11">
        <v>13.87</v>
      </c>
      <c r="E28" s="11">
        <v>83.2</v>
      </c>
      <c r="F28"/>
      <c r="G28" s="5" t="s">
        <v>24</v>
      </c>
    </row>
    <row r="29" spans="1:7" ht="12.75">
      <c r="A29" s="13" t="s">
        <v>40</v>
      </c>
      <c r="B29" t="s">
        <v>51</v>
      </c>
      <c r="C29" s="24">
        <f>E29-D29</f>
        <v>450.25</v>
      </c>
      <c r="D29" s="11">
        <v>90</v>
      </c>
      <c r="E29" s="11">
        <v>540.25</v>
      </c>
      <c r="G29" s="17" t="s">
        <v>15</v>
      </c>
    </row>
    <row r="30" spans="1:7" ht="12.75">
      <c r="A30" s="13" t="s">
        <v>41</v>
      </c>
      <c r="B30" t="s">
        <v>8</v>
      </c>
      <c r="C30" s="24">
        <f aca="true" t="shared" si="2" ref="C30:C42">E30-D30</f>
        <v>1295</v>
      </c>
      <c r="D30" s="11"/>
      <c r="E30" s="11">
        <v>1295</v>
      </c>
      <c r="G30" s="26" t="s">
        <v>22</v>
      </c>
    </row>
    <row r="31" spans="1:7" ht="12.75">
      <c r="A31" s="13" t="s">
        <v>42</v>
      </c>
      <c r="B31" t="s">
        <v>14</v>
      </c>
      <c r="C31" s="24">
        <f t="shared" si="2"/>
        <v>41.68000000000001</v>
      </c>
      <c r="D31" s="11">
        <v>8.34</v>
      </c>
      <c r="E31" s="11">
        <v>50.02</v>
      </c>
      <c r="G31" s="17" t="s">
        <v>9</v>
      </c>
    </row>
    <row r="32" spans="1:7" ht="12.75">
      <c r="A32" s="13" t="s">
        <v>43</v>
      </c>
      <c r="B32" t="s">
        <v>11</v>
      </c>
      <c r="C32" s="24">
        <f t="shared" si="2"/>
        <v>11004.07</v>
      </c>
      <c r="D32" s="11">
        <v>2200.81</v>
      </c>
      <c r="E32" s="11">
        <v>13204.88</v>
      </c>
      <c r="G32" s="17" t="s">
        <v>13</v>
      </c>
    </row>
    <row r="33" spans="1:7" ht="12.75">
      <c r="A33" s="13" t="s">
        <v>44</v>
      </c>
      <c r="B33" t="s">
        <v>8</v>
      </c>
      <c r="C33" s="24">
        <f t="shared" si="2"/>
        <v>3323.74</v>
      </c>
      <c r="D33" s="11"/>
      <c r="E33" s="11">
        <v>3323.74</v>
      </c>
      <c r="G33" s="17" t="s">
        <v>69</v>
      </c>
    </row>
    <row r="34" spans="1:7" ht="12.75">
      <c r="A34" s="13" t="s">
        <v>45</v>
      </c>
      <c r="B34" t="s">
        <v>12</v>
      </c>
      <c r="C34" s="24">
        <f t="shared" si="2"/>
        <v>53.599999999999994</v>
      </c>
      <c r="D34" s="11">
        <v>10.72</v>
      </c>
      <c r="E34" s="11">
        <v>64.32</v>
      </c>
      <c r="G34" s="17" t="s">
        <v>24</v>
      </c>
    </row>
    <row r="35" spans="1:7" ht="12.75">
      <c r="A35" s="26" t="s">
        <v>46</v>
      </c>
      <c r="B35" s="21" t="s">
        <v>30</v>
      </c>
      <c r="C35" s="24">
        <f t="shared" si="2"/>
        <v>2556</v>
      </c>
      <c r="D35" s="11">
        <v>511.2</v>
      </c>
      <c r="E35" s="18">
        <v>3067.2</v>
      </c>
      <c r="G35" s="17" t="s">
        <v>23</v>
      </c>
    </row>
    <row r="36" spans="1:7" ht="12.75">
      <c r="A36" s="20" t="s">
        <v>47</v>
      </c>
      <c r="B36" s="21" t="s">
        <v>16</v>
      </c>
      <c r="C36" s="24">
        <f t="shared" si="2"/>
        <v>330</v>
      </c>
      <c r="D36" s="11"/>
      <c r="E36" s="11">
        <v>330</v>
      </c>
      <c r="G36" s="17" t="s">
        <v>23</v>
      </c>
    </row>
    <row r="37" spans="1:7" ht="12.75">
      <c r="A37" s="20" t="s">
        <v>48</v>
      </c>
      <c r="B37" s="21" t="s">
        <v>52</v>
      </c>
      <c r="C37" s="24">
        <f t="shared" si="2"/>
        <v>600</v>
      </c>
      <c r="D37" s="11">
        <v>120</v>
      </c>
      <c r="E37" s="11">
        <v>720</v>
      </c>
      <c r="G37" s="17" t="s">
        <v>26</v>
      </c>
    </row>
    <row r="38" spans="1:7" ht="12.75">
      <c r="A38" s="20" t="s">
        <v>49</v>
      </c>
      <c r="B38" s="21" t="s">
        <v>39</v>
      </c>
      <c r="C38" s="24">
        <f t="shared" si="2"/>
        <v>850</v>
      </c>
      <c r="D38" s="11"/>
      <c r="E38" s="11">
        <v>850</v>
      </c>
      <c r="G38" s="17" t="s">
        <v>25</v>
      </c>
    </row>
    <row r="39" spans="1:7" ht="12.75">
      <c r="A39" s="13" t="s">
        <v>50</v>
      </c>
      <c r="B39" s="21" t="s">
        <v>18</v>
      </c>
      <c r="C39" s="24">
        <f t="shared" si="2"/>
        <v>4000</v>
      </c>
      <c r="D39" s="11"/>
      <c r="E39" s="11">
        <v>4000</v>
      </c>
      <c r="G39" s="17" t="s">
        <v>25</v>
      </c>
    </row>
    <row r="40" spans="1:7" ht="12.75">
      <c r="A40" s="13" t="s">
        <v>53</v>
      </c>
      <c r="B40" t="s">
        <v>17</v>
      </c>
      <c r="C40" s="24">
        <f t="shared" si="2"/>
        <v>33.72</v>
      </c>
      <c r="D40" s="11">
        <v>6.74</v>
      </c>
      <c r="E40" s="11">
        <v>40.46</v>
      </c>
      <c r="G40" s="17" t="s">
        <v>9</v>
      </c>
    </row>
    <row r="41" spans="1:7" ht="12.75">
      <c r="A41" s="13" t="s">
        <v>54</v>
      </c>
      <c r="B41" t="s">
        <v>19</v>
      </c>
      <c r="C41" s="24">
        <f t="shared" si="2"/>
        <v>1314.19</v>
      </c>
      <c r="D41" s="11">
        <v>262.84</v>
      </c>
      <c r="E41" s="11">
        <v>1577.03</v>
      </c>
      <c r="G41" s="17" t="s">
        <v>13</v>
      </c>
    </row>
    <row r="42" spans="1:7" ht="12.75">
      <c r="A42" s="13" t="s">
        <v>55</v>
      </c>
      <c r="B42" t="s">
        <v>12</v>
      </c>
      <c r="C42" s="24">
        <f t="shared" si="2"/>
        <v>33.82</v>
      </c>
      <c r="D42" s="11">
        <v>6.76</v>
      </c>
      <c r="E42" s="11">
        <v>40.58</v>
      </c>
      <c r="G42" s="17" t="s">
        <v>24</v>
      </c>
    </row>
    <row r="43" spans="1:7" ht="12.75">
      <c r="A43" s="13" t="s">
        <v>56</v>
      </c>
      <c r="B43" s="22" t="s">
        <v>68</v>
      </c>
      <c r="C43" s="24">
        <f aca="true" t="shared" si="3" ref="C43:C48">E43-D43</f>
        <v>42.910000000000004</v>
      </c>
      <c r="D43" s="11">
        <v>8.58</v>
      </c>
      <c r="E43" s="11">
        <v>51.49</v>
      </c>
      <c r="G43" s="17" t="s">
        <v>9</v>
      </c>
    </row>
    <row r="44" spans="1:7" ht="12.75">
      <c r="A44" s="13" t="s">
        <v>57</v>
      </c>
      <c r="B44" t="s">
        <v>64</v>
      </c>
      <c r="C44" s="24">
        <f t="shared" si="3"/>
        <v>229.2</v>
      </c>
      <c r="D44" s="11"/>
      <c r="E44" s="11">
        <v>229.2</v>
      </c>
      <c r="G44" s="17" t="s">
        <v>70</v>
      </c>
    </row>
    <row r="45" spans="1:7" ht="12.75">
      <c r="A45" s="13" t="s">
        <v>58</v>
      </c>
      <c r="B45" t="s">
        <v>64</v>
      </c>
      <c r="C45" s="24">
        <f t="shared" si="3"/>
        <v>362.4</v>
      </c>
      <c r="D45" s="11"/>
      <c r="E45" s="11">
        <v>362.4</v>
      </c>
      <c r="G45" s="17" t="s">
        <v>70</v>
      </c>
    </row>
    <row r="46" spans="1:7" ht="12.75">
      <c r="A46" s="13" t="s">
        <v>59</v>
      </c>
      <c r="B46" t="s">
        <v>65</v>
      </c>
      <c r="C46" s="24">
        <f t="shared" si="3"/>
        <v>1056.9699999999998</v>
      </c>
      <c r="D46" s="11">
        <v>211.39</v>
      </c>
      <c r="E46" s="11">
        <v>1268.36</v>
      </c>
      <c r="G46" s="26" t="s">
        <v>71</v>
      </c>
    </row>
    <row r="47" spans="1:7" ht="12.75">
      <c r="A47" s="13" t="s">
        <v>60</v>
      </c>
      <c r="B47" t="s">
        <v>16</v>
      </c>
      <c r="C47" s="24">
        <f t="shared" si="3"/>
        <v>660</v>
      </c>
      <c r="D47" s="11"/>
      <c r="E47" s="11">
        <v>660</v>
      </c>
      <c r="G47" s="17" t="s">
        <v>23</v>
      </c>
    </row>
    <row r="48" spans="1:7" ht="12.75">
      <c r="A48" s="13" t="s">
        <v>61</v>
      </c>
      <c r="B48" t="s">
        <v>12</v>
      </c>
      <c r="C48" s="24">
        <f t="shared" si="3"/>
        <v>50.38</v>
      </c>
      <c r="D48" s="11">
        <v>10.08</v>
      </c>
      <c r="E48" s="11">
        <v>60.46</v>
      </c>
      <c r="G48" s="17" t="s">
        <v>24</v>
      </c>
    </row>
    <row r="49" spans="1:7" ht="15" customHeight="1">
      <c r="A49" s="13" t="s">
        <v>62</v>
      </c>
      <c r="B49" s="12" t="s">
        <v>66</v>
      </c>
      <c r="C49" s="24">
        <f>E49-D49</f>
        <v>637.5</v>
      </c>
      <c r="D49" s="11">
        <v>27.5</v>
      </c>
      <c r="E49" s="11">
        <v>665</v>
      </c>
      <c r="G49" s="13" t="s">
        <v>70</v>
      </c>
    </row>
    <row r="50" spans="1:7" ht="15" customHeight="1">
      <c r="A50" s="13" t="s">
        <v>63</v>
      </c>
      <c r="B50" s="12" t="s">
        <v>67</v>
      </c>
      <c r="C50" s="24">
        <f>E50-D50</f>
        <v>9006.46</v>
      </c>
      <c r="D50" s="11">
        <v>1801.29</v>
      </c>
      <c r="E50" s="11">
        <v>10807.75</v>
      </c>
      <c r="G50" s="13" t="s">
        <v>13</v>
      </c>
    </row>
    <row r="51" spans="3:7" ht="15" customHeight="1">
      <c r="C51" s="24"/>
      <c r="G51" s="13"/>
    </row>
    <row r="52" spans="3:7" ht="12.75">
      <c r="C52" s="19">
        <f>SUM(C10:C51)</f>
        <v>55302.380000000005</v>
      </c>
      <c r="D52" s="19">
        <f>SUM(D10:D51)</f>
        <v>8093.09</v>
      </c>
      <c r="E52" s="19">
        <f>SUM(E10:E51)</f>
        <v>63395.469999999994</v>
      </c>
      <c r="G52" s="13"/>
    </row>
    <row r="53" spans="3:7" ht="12.75">
      <c r="C53" s="16"/>
      <c r="G53" s="13"/>
    </row>
    <row r="54" spans="3:7" ht="12.75">
      <c r="C54" s="16"/>
      <c r="G54" s="13"/>
    </row>
    <row r="55" spans="3:7" ht="12.75">
      <c r="C55" s="16"/>
      <c r="G55" s="13"/>
    </row>
    <row r="56" spans="3:7" ht="12.75">
      <c r="C56" s="16"/>
      <c r="G56" s="13"/>
    </row>
    <row r="57" spans="3:7" ht="12.75">
      <c r="C57" s="16"/>
      <c r="G57" s="13"/>
    </row>
    <row r="58" spans="3:7" ht="12.75">
      <c r="C58" s="16"/>
      <c r="G58" s="13"/>
    </row>
    <row r="59" spans="2:7" ht="12.75">
      <c r="B59" s="13"/>
      <c r="C59" s="16"/>
      <c r="G59" s="13"/>
    </row>
    <row r="60" spans="2:7" ht="12.75">
      <c r="B60" s="13"/>
      <c r="G60" s="13"/>
    </row>
    <row r="61" spans="2:7" ht="12.75">
      <c r="B61" s="13"/>
      <c r="G61" s="13"/>
    </row>
    <row r="62" spans="2:7" ht="12.75">
      <c r="B62" s="13"/>
      <c r="G62" s="13"/>
    </row>
    <row r="63" spans="2:7" ht="12.75">
      <c r="B63" s="13"/>
      <c r="G63" s="13"/>
    </row>
    <row r="64" spans="2:7" ht="12.75">
      <c r="B64" s="13"/>
      <c r="G64" s="13"/>
    </row>
    <row r="65" spans="2:7" ht="12.75">
      <c r="B65" s="13"/>
      <c r="G65" s="13"/>
    </row>
    <row r="66" spans="2:7" ht="12.75">
      <c r="B66" s="13"/>
      <c r="G66" s="13"/>
    </row>
    <row r="67" spans="2:7" ht="12.75">
      <c r="B67" s="13"/>
      <c r="G67" s="13"/>
    </row>
    <row r="68" spans="2:7" ht="12.75">
      <c r="B68" s="13"/>
      <c r="G68" s="13"/>
    </row>
    <row r="69" spans="2:7" ht="12.75">
      <c r="B69" s="13"/>
      <c r="G69" s="13"/>
    </row>
    <row r="70" spans="2:7" ht="12.75">
      <c r="B70" s="13"/>
      <c r="G70" s="13"/>
    </row>
    <row r="71" spans="2:7" ht="12.75">
      <c r="B71" s="13"/>
      <c r="G71" s="13"/>
    </row>
    <row r="72" spans="2:7" ht="12.75">
      <c r="B72" s="13"/>
      <c r="G72" s="13"/>
    </row>
    <row r="73" spans="2:7" ht="12.75">
      <c r="B73" s="13"/>
      <c r="E73"/>
      <c r="F73"/>
      <c r="G73" s="13"/>
    </row>
    <row r="74" spans="2:7" ht="12.75">
      <c r="B74" s="13"/>
      <c r="E74"/>
      <c r="F74"/>
      <c r="G74" s="13"/>
    </row>
    <row r="75" spans="2:7" ht="12.75">
      <c r="B75" s="13"/>
      <c r="E75"/>
      <c r="F75"/>
      <c r="G75" s="13"/>
    </row>
    <row r="76" spans="2:7" ht="12.75">
      <c r="B76" s="13"/>
      <c r="E76"/>
      <c r="F76"/>
      <c r="G76" s="13"/>
    </row>
    <row r="77" spans="2:7" ht="12.75">
      <c r="B77" s="13"/>
      <c r="E77"/>
      <c r="F77"/>
      <c r="G77" s="13"/>
    </row>
    <row r="78" spans="2:7" ht="12.75">
      <c r="B78" s="13"/>
      <c r="E78"/>
      <c r="F78"/>
      <c r="G78" s="13"/>
    </row>
    <row r="79" spans="2:7" ht="12.75">
      <c r="B79" s="26"/>
      <c r="E79"/>
      <c r="F79"/>
      <c r="G79" s="13"/>
    </row>
    <row r="80" spans="2:7" ht="12.75">
      <c r="B80" s="20"/>
      <c r="E80"/>
      <c r="F80"/>
      <c r="G80" s="17"/>
    </row>
    <row r="81" spans="2:7" ht="12.75">
      <c r="B81" s="20"/>
      <c r="E81"/>
      <c r="F81"/>
      <c r="G81" s="13"/>
    </row>
    <row r="82" spans="2:7" ht="12.75">
      <c r="B82" s="20"/>
      <c r="E82"/>
      <c r="F82"/>
      <c r="G82" s="13"/>
    </row>
    <row r="83" spans="2:7" ht="12.75">
      <c r="B83" s="20"/>
      <c r="E83"/>
      <c r="F83"/>
      <c r="G83" s="13"/>
    </row>
    <row r="84" spans="2:7" ht="12.75">
      <c r="B84" s="13"/>
      <c r="E84"/>
      <c r="F84"/>
      <c r="G84" s="13"/>
    </row>
    <row r="85" spans="2:7" ht="12.75">
      <c r="B85" s="13"/>
      <c r="E85"/>
      <c r="F85"/>
      <c r="G85" s="13"/>
    </row>
    <row r="86" spans="2:7" ht="12.75">
      <c r="B86" s="13"/>
      <c r="E86"/>
      <c r="F86"/>
      <c r="G86" s="13"/>
    </row>
    <row r="87" spans="5:7" ht="12.75">
      <c r="E87"/>
      <c r="F87"/>
      <c r="G87" s="13"/>
    </row>
    <row r="88" spans="5:7" ht="12.75">
      <c r="E88"/>
      <c r="F88"/>
      <c r="G88" s="13"/>
    </row>
    <row r="89" spans="5:7" ht="12.75">
      <c r="E89"/>
      <c r="F89"/>
      <c r="G89" s="13"/>
    </row>
    <row r="90" spans="5:7" ht="12.75">
      <c r="E90"/>
      <c r="F90"/>
      <c r="G90" s="13"/>
    </row>
  </sheetData>
  <sheetProtection/>
  <mergeCells count="3">
    <mergeCell ref="A3:G3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Restormel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dpooley</dc:creator>
  <cp:keywords/>
  <dc:description/>
  <cp:lastModifiedBy>Kimberley Gay</cp:lastModifiedBy>
  <cp:lastPrinted>2015-10-27T15:47:22Z</cp:lastPrinted>
  <dcterms:created xsi:type="dcterms:W3CDTF">2009-10-09T08:17:52Z</dcterms:created>
  <dcterms:modified xsi:type="dcterms:W3CDTF">2015-10-27T15:48:47Z</dcterms:modified>
  <cp:category/>
  <cp:version/>
  <cp:contentType/>
  <cp:contentStatus/>
</cp:coreProperties>
</file>